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unty Cost Plans &amp; Apport\Apports\2016-17 Folders\Highway Users Tax\2020 - 2021\02 - August\HUT Reports - ada\"/>
    </mc:Choice>
  </mc:AlternateContent>
  <bookViews>
    <workbookView xWindow="0" yWindow="0" windowWidth="21600" windowHeight="9490"/>
  </bookViews>
  <sheets>
    <sheet name="August" sheetId="1" r:id="rId1"/>
  </sheets>
  <definedNames>
    <definedName name="_xlnm.Print_Area" localSheetId="0">August!$A$1:$I$72</definedName>
    <definedName name="_xlnm.Print_Titles" localSheetId="0">August!$12:$12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</calcChain>
</file>

<file path=xl/sharedStrings.xml><?xml version="1.0" encoding="utf-8"?>
<sst xmlns="http://schemas.openxmlformats.org/spreadsheetml/2006/main" count="78" uniqueCount="78">
  <si>
    <t xml:space="preserve">Please note that payment amounts may be impacted by the COVID-19 pandemic.  </t>
  </si>
  <si>
    <t>State Controller's Office</t>
  </si>
  <si>
    <t>Remittance Advice</t>
  </si>
  <si>
    <t>Highway Users Tax Counties</t>
  </si>
  <si>
    <t>Claim Schedule: 2000026A</t>
  </si>
  <si>
    <t>Issue Date: September 1, 2020</t>
  </si>
  <si>
    <t>Fiscal Year: 2020-2021</t>
  </si>
  <si>
    <t>Collection Period: July 24, 2020 - August 23, 2020</t>
  </si>
  <si>
    <t>Description: Streets &amp; Highways Code sections 2103, 2104, 2105 and 2106.</t>
  </si>
  <si>
    <t>For assistance, please call Rhodora Bravo at 916-324-8361.</t>
  </si>
  <si>
    <t>County</t>
  </si>
  <si>
    <t>Registered Vehicles 
by County</t>
  </si>
  <si>
    <t>Maintained Miles 
by County</t>
  </si>
  <si>
    <t xml:space="preserve">2103 Amount </t>
  </si>
  <si>
    <t xml:space="preserve">2104 Amount </t>
  </si>
  <si>
    <t xml:space="preserve">2105 Amount </t>
  </si>
  <si>
    <t xml:space="preserve">2106 Amount </t>
  </si>
  <si>
    <t xml:space="preserve">Payment Amount </t>
  </si>
  <si>
    <t>Year to Date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</si>
  <si>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</si>
  <si>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</si>
  <si>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</si>
  <si>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</si>
  <si>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</si>
  <si>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Colusa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</si>
  <si>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</si>
  <si>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</si>
  <si>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</si>
  <si>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</si>
  <si>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</si>
  <si>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</si>
  <si>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</si>
  <si>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</si>
  <si>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</si>
  <si>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</si>
  <si>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</si>
  <si>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</si>
  <si>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</si>
  <si>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</si>
  <si>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</si>
  <si>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</si>
  <si>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</si>
  <si>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</si>
  <si>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</si>
  <si>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</si>
  <si>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</si>
  <si>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</si>
  <si>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</si>
  <si>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</si>
  <si>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</si>
  <si>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</si>
  <si>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</si>
  <si>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</si>
  <si>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</si>
  <si>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</si>
  <si>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Diego County Treasurer Public Works Road</t>
  </si>
  <si>
    <t>San Francisco County Treasurer</t>
  </si>
  <si>
    <t>San Joaquin County Treasurer</t>
  </si>
  <si>
    <t>San Luis Obispo County Treasurer</t>
  </si>
  <si>
    <t>San Mateo County Treasurer Department of Public Works</t>
  </si>
  <si>
    <t>Santa Barbara County Treasurer</t>
  </si>
  <si>
    <t>Santa Clara County Treasurer HUT and Traffic Congestion</t>
  </si>
  <si>
    <t>Santa Cruz County Treasurer</t>
  </si>
  <si>
    <t>Shasta County Treasurer</t>
  </si>
  <si>
    <t>Sierra County Treasurer</t>
  </si>
  <si>
    <t>Siskiyou County Treasurer</t>
  </si>
  <si>
    <t>Solano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</si>
  <si>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</si>
  <si>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</si>
  <si>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</si>
  <si>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</si>
  <si>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</si>
  <si>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</si>
  <si>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</si>
  <si>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</si>
  <si>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</si>
  <si>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Yuba County Treasurer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</si>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</sst>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3" fontId="6" fillId="0" borderId="3" xfId="1" applyNumberFormat="1" applyFont="1" applyFill="1" applyBorder="1" applyAlignment="1">
      <alignment horizontal="right"/>
    </xf>
    <xf numFmtId="4" fontId="6" fillId="0" borderId="3" xfId="1" applyNumberFormat="1" applyFont="1" applyFill="1" applyBorder="1" applyAlignment="1">
      <alignment horizontal="right"/>
    </xf>
    <xf numFmtId="164" fontId="6" fillId="0" borderId="3" xfId="1" applyNumberFormat="1" applyFont="1" applyFill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>
      <alignment horizontal="right"/>
    </xf>
    <xf numFmtId="4" fontId="6" fillId="0" borderId="3" xfId="1" applyNumberFormat="1" applyFont="1" applyFill="1" applyBorder="1" applyAlignment="1"/>
    <xf numFmtId="0" fontId="6" fillId="0" borderId="5" xfId="0" applyFont="1" applyFill="1" applyBorder="1" applyAlignment="1">
      <alignment horizontal="left"/>
    </xf>
    <xf numFmtId="3" fontId="6" fillId="0" borderId="6" xfId="1" applyNumberFormat="1" applyFont="1" applyFill="1" applyBorder="1" applyAlignment="1">
      <alignment horizontal="right"/>
    </xf>
    <xf numFmtId="4" fontId="6" fillId="0" borderId="6" xfId="1" applyNumberFormat="1" applyFont="1" applyFill="1" applyBorder="1" applyAlignment="1">
      <alignment horizontal="right"/>
    </xf>
    <xf numFmtId="164" fontId="6" fillId="0" borderId="6" xfId="1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7" fillId="0" borderId="7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left"/>
    </xf>
    <xf numFmtId="3" fontId="6" fillId="0" borderId="8" xfId="1" applyNumberFormat="1" applyFont="1" applyFill="1" applyBorder="1" applyAlignment="1">
      <alignment horizontal="right"/>
    </xf>
    <xf numFmtId="4" fontId="6" fillId="0" borderId="8" xfId="1" applyNumberFormat="1" applyFont="1" applyFill="1" applyBorder="1" applyAlignment="1">
      <alignment horizontal="right"/>
    </xf>
    <xf numFmtId="164" fontId="6" fillId="0" borderId="8" xfId="1" applyNumberFormat="1" applyFont="1" applyFill="1" applyBorder="1" applyAlignment="1">
      <alignment horizontal="right"/>
    </xf>
    <xf numFmtId="164" fontId="7" fillId="0" borderId="8" xfId="0" applyNumberFormat="1" applyFont="1" applyFill="1" applyBorder="1" applyAlignment="1">
      <alignment horizontal="right"/>
    </xf>
    <xf numFmtId="3" fontId="0" fillId="0" borderId="0" xfId="0" applyNumberFormat="1"/>
    <xf numFmtId="4" fontId="0" fillId="0" borderId="0" xfId="0" applyNumberFormat="1"/>
  </cellXfs>
  <cellStyles count="2">
    <cellStyle name="Comma" xfId="1" builtinId="3"/>
    <cellStyle name="Normal" xfId="0" builtinId="0"/>
  </cellStyles>
  <dxfs count="14">
    <dxf>
      <font>
        <sz val="12"/>
        <name val="Times New Roman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/>
        <top style="thin">
          <color indexed="64"/>
        </top>
        <bottom style="thin">
          <color indexed="64"/>
        </bottom>
        <vertical style="thin">
          <color theme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indexed="64"/>
        </top>
        <bottom style="thin">
          <color indexed="64"/>
        </bottom>
        <vertical style="thin">
          <color theme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indexed="64"/>
        </top>
        <bottom style="thin">
          <color indexed="64"/>
        </bottom>
        <vertical style="thin">
          <color theme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indexed="64"/>
        </top>
        <bottom style="thin">
          <color indexed="64"/>
        </bottom>
        <vertical style="thin">
          <color theme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indexed="64"/>
        </top>
        <bottom style="thin">
          <color indexed="64"/>
        </bottom>
        <vertical style="thin">
          <color theme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indexed="64"/>
        </top>
        <bottom style="thin">
          <color indexed="64"/>
        </bottom>
        <vertical style="thin">
          <color theme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indexed="64"/>
        </top>
        <bottom style="thin">
          <color indexed="64"/>
        </bottom>
        <vertical style="thin">
          <color theme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indexed="64"/>
        </top>
        <bottom style="thin">
          <color indexed="64"/>
        </bottom>
        <vertical style="thin">
          <color theme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1"/>
        </right>
        <top style="thin">
          <color indexed="64"/>
        </top>
        <bottom style="thin">
          <color indexed="64"/>
        </bottom>
        <vertical style="thin">
          <color theme="1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bottom" textRotation="0" wrapText="0" indent="0" justifyLastLine="0" shrinkToFit="0" readingOrder="0"/>
    </dxf>
    <dxf>
      <border>
        <bottom style="thin">
          <color rgb="FF000000"/>
        </bottom>
      </border>
    </dxf>
    <dxf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12:I71" totalsRowShown="0" headerRowDxfId="13" dataDxfId="11" headerRowBorderDxfId="12" tableBorderDxfId="10" totalsRowBorderDxfId="9">
  <autoFilter ref="A12:I71"/>
  <tableColumns count="9">
    <tableColumn id="1" name="County" dataDxfId="8"/>
    <tableColumn id="3" name="Registered Vehicles _x000a_by County" dataDxfId="7"/>
    <tableColumn id="4" name="Maintained Miles _x000a_by County" dataDxfId="6"/>
    <tableColumn id="9" name="2103 Amount " dataDxfId="5" dataCellStyle="Comma"/>
    <tableColumn id="8" name="2104 Amount " dataDxfId="4" dataCellStyle="Comma"/>
    <tableColumn id="7" name="2105 Amount " dataDxfId="3" dataCellStyle="Comma"/>
    <tableColumn id="6" name="2106 Amount " dataDxfId="2" dataCellStyle="Comma"/>
    <tableColumn id="2" name="Payment Amount " dataDxfId="1"/>
    <tableColumn id="5" name="Year to Dat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ighway Users Tax Counties Table" altTextSummary="Highway Users Tax Countie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zoomScaleNormal="100" workbookViewId="0">
      <selection activeCell="A12" sqref="A12"/>
    </sheetView>
  </sheetViews>
  <sheetFormatPr defaultRowHeight="14.5" x14ac:dyDescent="0.35"/>
  <cols>
    <col min="1" max="1" width="54.6328125" customWidth="1"/>
    <col min="2" max="8" width="23.1796875" customWidth="1"/>
    <col min="9" max="9" width="20.6328125" customWidth="1"/>
  </cols>
  <sheetData>
    <row r="1" spans="1:9" ht="20" customHeight="1" x14ac:dyDescent="0.35">
      <c r="A1" s="1" t="s">
        <v>0</v>
      </c>
    </row>
    <row r="2" spans="1:9" ht="20" customHeight="1" x14ac:dyDescent="0.35"/>
    <row r="3" spans="1:9" ht="20" customHeight="1" x14ac:dyDescent="0.35">
      <c r="A3" s="2" t="s">
        <v>1</v>
      </c>
      <c r="B3" s="2"/>
      <c r="C3" s="2"/>
      <c r="D3" s="2"/>
      <c r="E3" s="2"/>
      <c r="F3" s="2"/>
      <c r="G3" s="2"/>
      <c r="H3" s="3"/>
      <c r="I3" s="3"/>
    </row>
    <row r="4" spans="1:9" ht="20" customHeight="1" x14ac:dyDescent="0.35">
      <c r="A4" s="2" t="s">
        <v>2</v>
      </c>
      <c r="B4" s="2"/>
      <c r="C4" s="2"/>
      <c r="D4" s="2"/>
      <c r="E4" s="2"/>
      <c r="F4" s="2"/>
      <c r="G4" s="2"/>
      <c r="H4" s="3"/>
      <c r="I4" s="3"/>
    </row>
    <row r="5" spans="1:9" ht="20" customHeight="1" x14ac:dyDescent="0.35">
      <c r="A5" s="2" t="s">
        <v>3</v>
      </c>
      <c r="B5" s="2"/>
      <c r="C5" s="2"/>
      <c r="D5" s="2"/>
      <c r="E5" s="2"/>
      <c r="F5" s="2"/>
      <c r="G5" s="2"/>
      <c r="H5" s="3"/>
      <c r="I5" s="3"/>
    </row>
    <row r="6" spans="1:9" ht="20" customHeight="1" x14ac:dyDescent="0.35">
      <c r="A6" s="2" t="s">
        <v>4</v>
      </c>
      <c r="B6" s="2"/>
      <c r="C6" s="2"/>
      <c r="D6" s="2"/>
      <c r="E6" s="2"/>
      <c r="F6" s="2"/>
      <c r="G6" s="2"/>
      <c r="H6" s="3"/>
      <c r="I6" s="3"/>
    </row>
    <row r="7" spans="1:9" ht="20" customHeight="1" x14ac:dyDescent="0.35">
      <c r="A7" s="2" t="s">
        <v>5</v>
      </c>
      <c r="B7" s="2"/>
      <c r="C7" s="2"/>
      <c r="D7" s="2"/>
      <c r="E7" s="2"/>
      <c r="F7" s="2"/>
      <c r="G7" s="2"/>
      <c r="H7" s="3"/>
      <c r="I7" s="3"/>
    </row>
    <row r="8" spans="1:9" ht="20" customHeight="1" x14ac:dyDescent="0.35">
      <c r="A8" s="2" t="s">
        <v>6</v>
      </c>
      <c r="B8" s="2"/>
      <c r="C8" s="2"/>
      <c r="D8" s="2"/>
      <c r="E8" s="2"/>
      <c r="F8" s="2"/>
      <c r="G8" s="2"/>
      <c r="H8" s="3"/>
      <c r="I8" s="3"/>
    </row>
    <row r="9" spans="1:9" ht="20" customHeight="1" x14ac:dyDescent="0.35">
      <c r="A9" s="2" t="s">
        <v>7</v>
      </c>
      <c r="B9" s="2"/>
      <c r="C9" s="2"/>
      <c r="D9" s="2"/>
      <c r="E9" s="2"/>
      <c r="F9" s="2"/>
      <c r="G9" s="2"/>
      <c r="H9" s="3"/>
      <c r="I9" s="3"/>
    </row>
    <row r="10" spans="1:9" ht="20" customHeight="1" x14ac:dyDescent="0.35">
      <c r="A10" s="2" t="s">
        <v>8</v>
      </c>
      <c r="B10" s="2"/>
      <c r="C10" s="2"/>
      <c r="D10" s="2"/>
      <c r="E10" s="2"/>
      <c r="F10" s="2"/>
      <c r="G10" s="2"/>
      <c r="H10" s="3"/>
      <c r="I10" s="3"/>
    </row>
    <row r="11" spans="1:9" ht="20" customHeight="1" x14ac:dyDescent="0.35">
      <c r="A11" s="2" t="s">
        <v>9</v>
      </c>
      <c r="B11" s="2"/>
      <c r="C11" s="2"/>
      <c r="D11" s="2"/>
      <c r="E11" s="2"/>
      <c r="F11" s="2"/>
      <c r="G11" s="2"/>
      <c r="H11" s="3"/>
      <c r="I11" s="3"/>
    </row>
    <row r="12" spans="1:9" ht="38" customHeight="1" x14ac:dyDescent="0.35">
      <c r="A12" s="4" t="s">
        <v>10</v>
      </c>
      <c r="B12" s="5" t="s">
        <v>11</v>
      </c>
      <c r="C12" s="5" t="s">
        <v>12</v>
      </c>
      <c r="D12" s="5" t="s">
        <v>13</v>
      </c>
      <c r="E12" s="5" t="s">
        <v>14</v>
      </c>
      <c r="F12" s="5" t="s">
        <v>15</v>
      </c>
      <c r="G12" s="5" t="s">
        <v>16</v>
      </c>
      <c r="H12" s="6" t="s">
        <v>17</v>
      </c>
      <c r="I12" s="6" t="s">
        <v>18</v>
      </c>
    </row>
    <row r="13" spans="1:9" ht="20" customHeight="1" x14ac:dyDescent="0.35">
      <c r="A13" s="7" t="s">
        <v>19</v>
      </c>
      <c r="B13" s="8">
        <v>1274297</v>
      </c>
      <c r="C13" s="9">
        <v>473.37</v>
      </c>
      <c r="D13" s="10">
        <v>869353.01</v>
      </c>
      <c r="E13" s="10">
        <v>980149.82</v>
      </c>
      <c r="F13" s="10">
        <v>448520.5</v>
      </c>
      <c r="G13" s="10">
        <v>26878.18</v>
      </c>
      <c r="H13" s="11">
        <v>2324901.5099999998</v>
      </c>
      <c r="I13" s="12">
        <v>4416981.03</v>
      </c>
    </row>
    <row r="14" spans="1:9" ht="20" customHeight="1" x14ac:dyDescent="0.35">
      <c r="A14" s="7" t="s">
        <v>20</v>
      </c>
      <c r="B14" s="8">
        <v>3056</v>
      </c>
      <c r="C14" s="9">
        <v>134.96</v>
      </c>
      <c r="D14" s="10">
        <v>16655.490000000002</v>
      </c>
      <c r="E14" s="10">
        <v>24505.48</v>
      </c>
      <c r="F14" s="10">
        <v>11233.96</v>
      </c>
      <c r="G14" s="10">
        <v>1749.59</v>
      </c>
      <c r="H14" s="11">
        <v>54144.52</v>
      </c>
      <c r="I14" s="12">
        <v>103947.52</v>
      </c>
    </row>
    <row r="15" spans="1:9" ht="20" customHeight="1" x14ac:dyDescent="0.35">
      <c r="A15" s="7" t="s">
        <v>21</v>
      </c>
      <c r="B15" s="8">
        <v>57522</v>
      </c>
      <c r="C15" s="9">
        <v>410.11</v>
      </c>
      <c r="D15" s="10">
        <v>81568.34</v>
      </c>
      <c r="E15" s="10">
        <v>49367.59</v>
      </c>
      <c r="F15" s="10">
        <v>36408.04</v>
      </c>
      <c r="G15" s="10">
        <v>13546.92</v>
      </c>
      <c r="H15" s="11">
        <v>180890.89</v>
      </c>
      <c r="I15" s="12">
        <v>339961.38</v>
      </c>
    </row>
    <row r="16" spans="1:9" ht="20" customHeight="1" x14ac:dyDescent="0.35">
      <c r="A16" s="7" t="s">
        <v>22</v>
      </c>
      <c r="B16" s="8">
        <v>215572</v>
      </c>
      <c r="C16" s="13">
        <v>1285.32</v>
      </c>
      <c r="D16" s="10">
        <v>278292.46000000002</v>
      </c>
      <c r="E16" s="10">
        <v>173347.8</v>
      </c>
      <c r="F16" s="10">
        <v>124215.97</v>
      </c>
      <c r="G16" s="10">
        <v>29049.02</v>
      </c>
      <c r="H16" s="11">
        <v>604905.25</v>
      </c>
      <c r="I16" s="12">
        <v>1135339.21</v>
      </c>
    </row>
    <row r="17" spans="1:9" ht="20" customHeight="1" x14ac:dyDescent="0.35">
      <c r="A17" s="7" t="s">
        <v>23</v>
      </c>
      <c r="B17" s="8">
        <v>75526</v>
      </c>
      <c r="C17" s="9">
        <v>689.64</v>
      </c>
      <c r="D17" s="10">
        <v>123557.64</v>
      </c>
      <c r="E17" s="10">
        <v>71197.75</v>
      </c>
      <c r="F17" s="10">
        <v>55150</v>
      </c>
      <c r="G17" s="10">
        <v>22583.35</v>
      </c>
      <c r="H17" s="11">
        <v>272488.74</v>
      </c>
      <c r="I17" s="12">
        <v>512022.28</v>
      </c>
    </row>
    <row r="18" spans="1:9" ht="20" customHeight="1" x14ac:dyDescent="0.35">
      <c r="A18" s="7" t="s">
        <v>24</v>
      </c>
      <c r="B18" s="8">
        <v>30318</v>
      </c>
      <c r="C18" s="9">
        <v>713.24</v>
      </c>
      <c r="D18" s="10">
        <v>97113.76</v>
      </c>
      <c r="E18" s="10">
        <v>49642.53</v>
      </c>
      <c r="F18" s="10">
        <v>43346.76</v>
      </c>
      <c r="G18" s="10">
        <v>8106.37</v>
      </c>
      <c r="H18" s="11">
        <v>198209.42</v>
      </c>
      <c r="I18" s="12">
        <v>370579.36</v>
      </c>
    </row>
    <row r="19" spans="1:9" ht="20" customHeight="1" x14ac:dyDescent="0.35">
      <c r="A19" s="7" t="s">
        <v>25</v>
      </c>
      <c r="B19" s="8">
        <v>1024108</v>
      </c>
      <c r="C19" s="9">
        <v>666.16</v>
      </c>
      <c r="D19" s="10">
        <v>729778.37</v>
      </c>
      <c r="E19" s="10">
        <v>791565.37</v>
      </c>
      <c r="F19" s="10">
        <v>383054.01</v>
      </c>
      <c r="G19" s="10">
        <v>63023.33</v>
      </c>
      <c r="H19" s="11">
        <v>1967421.08</v>
      </c>
      <c r="I19" s="12">
        <v>3740868.19</v>
      </c>
    </row>
    <row r="20" spans="1:9" ht="20" customHeight="1" x14ac:dyDescent="0.35">
      <c r="A20" s="7" t="s">
        <v>26</v>
      </c>
      <c r="B20" s="8">
        <v>27406</v>
      </c>
      <c r="C20" s="9">
        <v>300.14</v>
      </c>
      <c r="D20" s="10">
        <v>50267.26</v>
      </c>
      <c r="E20" s="10">
        <v>24700.66</v>
      </c>
      <c r="F20" s="10">
        <v>22436.78</v>
      </c>
      <c r="G20" s="10">
        <v>7892.03</v>
      </c>
      <c r="H20" s="11">
        <v>105296.73</v>
      </c>
      <c r="I20" s="12">
        <v>197032.25</v>
      </c>
    </row>
    <row r="21" spans="1:9" ht="20" customHeight="1" x14ac:dyDescent="0.35">
      <c r="A21" s="7" t="s">
        <v>27</v>
      </c>
      <c r="B21" s="8">
        <v>225311</v>
      </c>
      <c r="C21" s="9">
        <v>1082.77</v>
      </c>
      <c r="D21" s="10">
        <v>262489.40999999997</v>
      </c>
      <c r="E21" s="10">
        <v>276233.67</v>
      </c>
      <c r="F21" s="10">
        <v>146993.57</v>
      </c>
      <c r="G21" s="10">
        <v>58070.84</v>
      </c>
      <c r="H21" s="11">
        <v>743787.49</v>
      </c>
      <c r="I21" s="12">
        <v>1417076.9</v>
      </c>
    </row>
    <row r="22" spans="1:9" ht="20" customHeight="1" x14ac:dyDescent="0.35">
      <c r="A22" s="7" t="s">
        <v>28</v>
      </c>
      <c r="B22" s="8">
        <v>826710</v>
      </c>
      <c r="C22" s="9">
        <v>3488.48</v>
      </c>
      <c r="D22" s="10">
        <v>910382.64</v>
      </c>
      <c r="E22" s="10">
        <v>656562.26</v>
      </c>
      <c r="F22" s="10">
        <v>406349.79</v>
      </c>
      <c r="G22" s="10">
        <v>76560.56</v>
      </c>
      <c r="H22" s="11">
        <v>2049855.25</v>
      </c>
      <c r="I22" s="12">
        <v>3849601.97</v>
      </c>
    </row>
    <row r="23" spans="1:9" ht="20" customHeight="1" x14ac:dyDescent="0.35">
      <c r="A23" s="7" t="s">
        <v>29</v>
      </c>
      <c r="B23" s="8">
        <v>38480</v>
      </c>
      <c r="C23" s="9">
        <v>861.45</v>
      </c>
      <c r="D23" s="10">
        <v>118488.79</v>
      </c>
      <c r="E23" s="10">
        <v>60910.73</v>
      </c>
      <c r="F23" s="10">
        <v>52887.519999999997</v>
      </c>
      <c r="G23" s="10">
        <v>9919.69</v>
      </c>
      <c r="H23" s="11">
        <v>242206.73</v>
      </c>
      <c r="I23" s="12">
        <v>452776.61</v>
      </c>
    </row>
    <row r="24" spans="1:9" ht="20" customHeight="1" x14ac:dyDescent="0.35">
      <c r="A24" s="7" t="s">
        <v>30</v>
      </c>
      <c r="B24" s="8">
        <v>147534</v>
      </c>
      <c r="C24" s="9">
        <v>1202.45</v>
      </c>
      <c r="D24" s="10">
        <v>225604.56</v>
      </c>
      <c r="E24" s="10">
        <v>121367.54</v>
      </c>
      <c r="F24" s="10">
        <v>100698.61</v>
      </c>
      <c r="G24" s="10">
        <v>28217.61</v>
      </c>
      <c r="H24" s="11">
        <v>475888.32</v>
      </c>
      <c r="I24" s="12">
        <v>891399.21</v>
      </c>
    </row>
    <row r="25" spans="1:9" ht="20" customHeight="1" x14ac:dyDescent="0.35">
      <c r="A25" s="7" t="s">
        <v>31</v>
      </c>
      <c r="B25" s="8">
        <v>202164</v>
      </c>
      <c r="C25" s="9">
        <v>2572.15</v>
      </c>
      <c r="D25" s="10">
        <v>409795.45</v>
      </c>
      <c r="E25" s="10">
        <v>189602.52</v>
      </c>
      <c r="F25" s="10">
        <v>182912.43</v>
      </c>
      <c r="G25" s="10">
        <v>27953.41</v>
      </c>
      <c r="H25" s="11">
        <v>810263.81</v>
      </c>
      <c r="I25" s="12">
        <v>1510300.29</v>
      </c>
    </row>
    <row r="26" spans="1:9" ht="20" customHeight="1" x14ac:dyDescent="0.35">
      <c r="A26" s="7" t="s">
        <v>32</v>
      </c>
      <c r="B26" s="8">
        <v>27979</v>
      </c>
      <c r="C26" s="9">
        <v>1095.5899999999999</v>
      </c>
      <c r="D26" s="10">
        <v>137242.28</v>
      </c>
      <c r="E26" s="10">
        <v>80690.13</v>
      </c>
      <c r="F26" s="10">
        <v>61258.080000000002</v>
      </c>
      <c r="G26" s="10">
        <v>8442.1200000000008</v>
      </c>
      <c r="H26" s="11">
        <v>287632.61</v>
      </c>
      <c r="I26" s="12">
        <v>538767.44999999995</v>
      </c>
    </row>
    <row r="27" spans="1:9" ht="20" customHeight="1" x14ac:dyDescent="0.35">
      <c r="A27" s="7" t="s">
        <v>33</v>
      </c>
      <c r="B27" s="8">
        <v>751284</v>
      </c>
      <c r="C27" s="9">
        <v>3330.64</v>
      </c>
      <c r="D27" s="10">
        <v>844790.64</v>
      </c>
      <c r="E27" s="10">
        <v>588731.24</v>
      </c>
      <c r="F27" s="10">
        <v>377072.68</v>
      </c>
      <c r="G27" s="10">
        <v>134620.75</v>
      </c>
      <c r="H27" s="11">
        <v>1945215.31</v>
      </c>
      <c r="I27" s="12">
        <v>3658591.93</v>
      </c>
    </row>
    <row r="28" spans="1:9" ht="20" customHeight="1" x14ac:dyDescent="0.35">
      <c r="A28" s="7" t="s">
        <v>34</v>
      </c>
      <c r="B28" s="8">
        <v>116178</v>
      </c>
      <c r="C28" s="9">
        <v>926.5</v>
      </c>
      <c r="D28" s="10">
        <v>175436.05</v>
      </c>
      <c r="E28" s="10">
        <v>90775.67</v>
      </c>
      <c r="F28" s="10">
        <v>78305.94</v>
      </c>
      <c r="G28" s="10">
        <v>14617.25</v>
      </c>
      <c r="H28" s="11">
        <v>359134.91</v>
      </c>
      <c r="I28" s="12">
        <v>670837.81000000006</v>
      </c>
    </row>
    <row r="29" spans="1:9" ht="20" customHeight="1" x14ac:dyDescent="0.35">
      <c r="A29" s="7" t="s">
        <v>35</v>
      </c>
      <c r="B29" s="8">
        <v>87226</v>
      </c>
      <c r="C29" s="9">
        <v>615.58000000000004</v>
      </c>
      <c r="D29" s="10">
        <v>123002.89</v>
      </c>
      <c r="E29" s="10">
        <v>68839.66</v>
      </c>
      <c r="F29" s="10">
        <v>54902.36</v>
      </c>
      <c r="G29" s="10">
        <v>23054.76</v>
      </c>
      <c r="H29" s="11">
        <v>269799.67</v>
      </c>
      <c r="I29" s="12">
        <v>506300.43</v>
      </c>
    </row>
    <row r="30" spans="1:9" ht="20" customHeight="1" x14ac:dyDescent="0.35">
      <c r="A30" s="7" t="s">
        <v>36</v>
      </c>
      <c r="B30" s="8">
        <v>35990</v>
      </c>
      <c r="C30" s="9">
        <v>879.13</v>
      </c>
      <c r="D30" s="10">
        <v>118815.74</v>
      </c>
      <c r="E30" s="10">
        <v>78872.11</v>
      </c>
      <c r="F30" s="10">
        <v>53033.46</v>
      </c>
      <c r="G30" s="10">
        <v>8679.49</v>
      </c>
      <c r="H30" s="11">
        <v>259400.8</v>
      </c>
      <c r="I30" s="12">
        <v>487324.08</v>
      </c>
    </row>
    <row r="31" spans="1:9" ht="20" customHeight="1" x14ac:dyDescent="0.35">
      <c r="A31" s="7" t="s">
        <v>37</v>
      </c>
      <c r="B31" s="8">
        <v>7593007</v>
      </c>
      <c r="C31" s="9">
        <v>3289.35</v>
      </c>
      <c r="D31" s="10">
        <v>5231148.9000000004</v>
      </c>
      <c r="E31" s="10">
        <v>5842080.2999999998</v>
      </c>
      <c r="F31" s="10">
        <v>2673621.02</v>
      </c>
      <c r="G31" s="10">
        <v>163307.41</v>
      </c>
      <c r="H31" s="11">
        <v>13910157.630000001</v>
      </c>
      <c r="I31" s="12">
        <v>26412312.120000001</v>
      </c>
    </row>
    <row r="32" spans="1:9" ht="20" customHeight="1" x14ac:dyDescent="0.35">
      <c r="A32" s="7" t="s">
        <v>38</v>
      </c>
      <c r="B32" s="8">
        <v>144635</v>
      </c>
      <c r="C32" s="9">
        <v>1511.64</v>
      </c>
      <c r="D32" s="10">
        <v>257408.15</v>
      </c>
      <c r="E32" s="10">
        <v>118559.6</v>
      </c>
      <c r="F32" s="10">
        <v>114894.25</v>
      </c>
      <c r="G32" s="10">
        <v>33224.39</v>
      </c>
      <c r="H32" s="11">
        <v>524086.39</v>
      </c>
      <c r="I32" s="12">
        <v>979202.77</v>
      </c>
    </row>
    <row r="33" spans="1:9" ht="20" customHeight="1" x14ac:dyDescent="0.35">
      <c r="A33" s="7" t="s">
        <v>39</v>
      </c>
      <c r="B33" s="8">
        <v>232723</v>
      </c>
      <c r="C33" s="9">
        <v>421.64</v>
      </c>
      <c r="D33" s="10">
        <v>195263.51</v>
      </c>
      <c r="E33" s="10">
        <v>181741.26</v>
      </c>
      <c r="F33" s="10">
        <v>90017.65</v>
      </c>
      <c r="G33" s="10">
        <v>20678.169999999998</v>
      </c>
      <c r="H33" s="11">
        <v>487700.59</v>
      </c>
      <c r="I33" s="12">
        <v>923467.18</v>
      </c>
    </row>
    <row r="34" spans="1:9" ht="20" customHeight="1" x14ac:dyDescent="0.35">
      <c r="A34" s="7" t="s">
        <v>40</v>
      </c>
      <c r="B34" s="8">
        <v>27523</v>
      </c>
      <c r="C34" s="9">
        <v>560.5</v>
      </c>
      <c r="D34" s="10">
        <v>78689.91</v>
      </c>
      <c r="E34" s="10">
        <v>42891.82</v>
      </c>
      <c r="F34" s="10">
        <v>35123.300000000003</v>
      </c>
      <c r="G34" s="10">
        <v>9352.17</v>
      </c>
      <c r="H34" s="11">
        <v>166057.20000000001</v>
      </c>
      <c r="I34" s="12">
        <v>311227.44</v>
      </c>
    </row>
    <row r="35" spans="1:9" ht="20" customHeight="1" x14ac:dyDescent="0.35">
      <c r="A35" s="7" t="s">
        <v>41</v>
      </c>
      <c r="B35" s="8">
        <v>113478</v>
      </c>
      <c r="C35" s="9">
        <v>1016.86</v>
      </c>
      <c r="D35" s="10">
        <v>183541.5</v>
      </c>
      <c r="E35" s="10">
        <v>92181.759999999995</v>
      </c>
      <c r="F35" s="10">
        <v>81923.72</v>
      </c>
      <c r="G35" s="10">
        <v>27992.73</v>
      </c>
      <c r="H35" s="11">
        <v>385639.71</v>
      </c>
      <c r="I35" s="12">
        <v>721794.78</v>
      </c>
    </row>
    <row r="36" spans="1:9" ht="20" customHeight="1" x14ac:dyDescent="0.35">
      <c r="A36" s="7" t="s">
        <v>42</v>
      </c>
      <c r="B36" s="8">
        <v>236468</v>
      </c>
      <c r="C36" s="9">
        <v>1756.14</v>
      </c>
      <c r="D36" s="10">
        <v>342965.11</v>
      </c>
      <c r="E36" s="10">
        <v>183038.25</v>
      </c>
      <c r="F36" s="10">
        <v>153082.57999999999</v>
      </c>
      <c r="G36" s="10">
        <v>39957.56</v>
      </c>
      <c r="H36" s="11">
        <v>719043.5</v>
      </c>
      <c r="I36" s="12">
        <v>1344241.73</v>
      </c>
    </row>
    <row r="37" spans="1:9" ht="20" customHeight="1" x14ac:dyDescent="0.35">
      <c r="A37" s="7" t="s">
        <v>43</v>
      </c>
      <c r="B37" s="8">
        <v>13725</v>
      </c>
      <c r="C37" s="9">
        <v>982.87</v>
      </c>
      <c r="D37" s="10">
        <v>115821.64</v>
      </c>
      <c r="E37" s="10">
        <v>71538.64</v>
      </c>
      <c r="F37" s="10">
        <v>51697.1</v>
      </c>
      <c r="G37" s="10">
        <v>4461.09</v>
      </c>
      <c r="H37" s="11">
        <v>243518.47</v>
      </c>
      <c r="I37" s="12">
        <v>456217.47</v>
      </c>
    </row>
    <row r="38" spans="1:9" ht="20" customHeight="1" x14ac:dyDescent="0.35">
      <c r="A38" s="7" t="s">
        <v>44</v>
      </c>
      <c r="B38" s="8">
        <v>17624</v>
      </c>
      <c r="C38" s="9">
        <v>679.26</v>
      </c>
      <c r="D38" s="10">
        <v>85267.37</v>
      </c>
      <c r="E38" s="10">
        <v>66328.009999999995</v>
      </c>
      <c r="F38" s="10">
        <v>38059.040000000001</v>
      </c>
      <c r="G38" s="10">
        <v>2216.5700000000002</v>
      </c>
      <c r="H38" s="11">
        <v>191870.99</v>
      </c>
      <c r="I38" s="12">
        <v>361024.39</v>
      </c>
    </row>
    <row r="39" spans="1:9" ht="20" customHeight="1" x14ac:dyDescent="0.35">
      <c r="A39" s="7" t="s">
        <v>45</v>
      </c>
      <c r="B39" s="8">
        <v>386241</v>
      </c>
      <c r="C39" s="9">
        <v>1256.93</v>
      </c>
      <c r="D39" s="10">
        <v>384732.68</v>
      </c>
      <c r="E39" s="10">
        <v>299456.40999999997</v>
      </c>
      <c r="F39" s="10">
        <v>171725.63</v>
      </c>
      <c r="G39" s="10">
        <v>61331.91</v>
      </c>
      <c r="H39" s="11">
        <v>917246.63</v>
      </c>
      <c r="I39" s="12">
        <v>1729848.62</v>
      </c>
    </row>
    <row r="40" spans="1:9" ht="20" customHeight="1" x14ac:dyDescent="0.35">
      <c r="A40" s="7" t="s">
        <v>46</v>
      </c>
      <c r="B40" s="8">
        <v>140908</v>
      </c>
      <c r="C40" s="9">
        <v>446.53</v>
      </c>
      <c r="D40" s="10">
        <v>139048.82999999999</v>
      </c>
      <c r="E40" s="10">
        <v>110556.11</v>
      </c>
      <c r="F40" s="10">
        <v>62064.57</v>
      </c>
      <c r="G40" s="10">
        <v>22085.79</v>
      </c>
      <c r="H40" s="11">
        <v>333755.3</v>
      </c>
      <c r="I40" s="12">
        <v>630664.56999999995</v>
      </c>
    </row>
    <row r="41" spans="1:9" ht="20" customHeight="1" x14ac:dyDescent="0.35">
      <c r="A41" s="7" t="s">
        <v>47</v>
      </c>
      <c r="B41" s="8">
        <v>127208</v>
      </c>
      <c r="C41" s="9">
        <v>562.19000000000005</v>
      </c>
      <c r="D41" s="10">
        <v>142849.37</v>
      </c>
      <c r="E41" s="10">
        <v>119488.23</v>
      </c>
      <c r="F41" s="10">
        <v>63760.83</v>
      </c>
      <c r="G41" s="10">
        <v>22098.55</v>
      </c>
      <c r="H41" s="11">
        <v>348196.98</v>
      </c>
      <c r="I41" s="12">
        <v>658179.1</v>
      </c>
    </row>
    <row r="42" spans="1:9" ht="20" customHeight="1" x14ac:dyDescent="0.35">
      <c r="A42" s="7" t="s">
        <v>48</v>
      </c>
      <c r="B42" s="8">
        <v>2717493</v>
      </c>
      <c r="C42" s="9">
        <v>328.15</v>
      </c>
      <c r="D42" s="10">
        <v>1779750.31</v>
      </c>
      <c r="E42" s="10">
        <v>2086008.79</v>
      </c>
      <c r="F42" s="10">
        <v>950496.14</v>
      </c>
      <c r="G42" s="10">
        <v>43602.05</v>
      </c>
      <c r="H42" s="11">
        <v>4859857.29</v>
      </c>
      <c r="I42" s="12">
        <v>9251684.6799999997</v>
      </c>
    </row>
    <row r="43" spans="1:9" ht="20" customHeight="1" x14ac:dyDescent="0.35">
      <c r="A43" s="7" t="s">
        <v>49</v>
      </c>
      <c r="B43" s="8">
        <v>424717</v>
      </c>
      <c r="C43" s="9">
        <v>1056.04</v>
      </c>
      <c r="D43" s="10">
        <v>387553.08</v>
      </c>
      <c r="E43" s="10">
        <v>432040.77</v>
      </c>
      <c r="F43" s="10">
        <v>215072.78</v>
      </c>
      <c r="G43" s="10">
        <v>56269.49</v>
      </c>
      <c r="H43" s="11">
        <v>1090936.1200000001</v>
      </c>
      <c r="I43" s="12">
        <v>2078763.77</v>
      </c>
    </row>
    <row r="44" spans="1:9" ht="20" customHeight="1" x14ac:dyDescent="0.35">
      <c r="A44" s="7" t="s">
        <v>50</v>
      </c>
      <c r="B44" s="8">
        <v>32955</v>
      </c>
      <c r="C44" s="9">
        <v>681.5</v>
      </c>
      <c r="D44" s="10">
        <v>95350.32</v>
      </c>
      <c r="E44" s="10">
        <v>88018.44</v>
      </c>
      <c r="F44" s="10">
        <v>42776.34</v>
      </c>
      <c r="G44" s="10">
        <v>10711.49</v>
      </c>
      <c r="H44" s="11">
        <v>236856.59</v>
      </c>
      <c r="I44" s="12">
        <v>448280.73</v>
      </c>
    </row>
    <row r="45" spans="1:9" ht="20" customHeight="1" x14ac:dyDescent="0.35">
      <c r="A45" s="7" t="s">
        <v>51</v>
      </c>
      <c r="B45" s="8">
        <v>2011285</v>
      </c>
      <c r="C45" s="9">
        <v>2210.63</v>
      </c>
      <c r="D45" s="10">
        <v>1531484.25</v>
      </c>
      <c r="E45" s="10">
        <v>1552303.06</v>
      </c>
      <c r="F45" s="10">
        <v>716275.74</v>
      </c>
      <c r="G45" s="10">
        <v>97008.87</v>
      </c>
      <c r="H45" s="11">
        <v>3897071.92</v>
      </c>
      <c r="I45" s="12">
        <v>7372635.5599999996</v>
      </c>
    </row>
    <row r="46" spans="1:9" ht="20" customHeight="1" x14ac:dyDescent="0.35">
      <c r="A46" s="7" t="s">
        <v>52</v>
      </c>
      <c r="B46" s="8">
        <v>1343227</v>
      </c>
      <c r="C46" s="9">
        <v>2207.9499999999998</v>
      </c>
      <c r="D46" s="10">
        <v>1102448.8500000001</v>
      </c>
      <c r="E46" s="10">
        <v>1031923.79</v>
      </c>
      <c r="F46" s="10">
        <v>515296.01</v>
      </c>
      <c r="G46" s="10">
        <v>150705.44</v>
      </c>
      <c r="H46" s="11">
        <v>2800374.09</v>
      </c>
      <c r="I46" s="12">
        <v>5303207.87</v>
      </c>
    </row>
    <row r="47" spans="1:9" ht="20" customHeight="1" x14ac:dyDescent="0.35">
      <c r="A47" s="7" t="s">
        <v>53</v>
      </c>
      <c r="B47" s="8">
        <v>66781</v>
      </c>
      <c r="C47" s="9">
        <v>450.59</v>
      </c>
      <c r="D47" s="10">
        <v>91917.94</v>
      </c>
      <c r="E47" s="10">
        <v>53333.94</v>
      </c>
      <c r="F47" s="10">
        <v>41027.589999999997</v>
      </c>
      <c r="G47" s="10">
        <v>11118.58</v>
      </c>
      <c r="H47" s="11">
        <v>197398.05</v>
      </c>
      <c r="I47" s="12">
        <v>369997.38</v>
      </c>
    </row>
    <row r="48" spans="1:9" ht="20" customHeight="1" x14ac:dyDescent="0.35">
      <c r="A48" s="7" t="s">
        <v>54</v>
      </c>
      <c r="B48" s="8">
        <v>1838201</v>
      </c>
      <c r="C48" s="9">
        <v>2551.27</v>
      </c>
      <c r="D48" s="10">
        <v>1457491.41</v>
      </c>
      <c r="E48" s="10">
        <v>1465893.84</v>
      </c>
      <c r="F48" s="10">
        <v>679685.78</v>
      </c>
      <c r="G48" s="10">
        <v>86488.06</v>
      </c>
      <c r="H48" s="11">
        <v>3689559.09</v>
      </c>
      <c r="I48" s="12">
        <v>6979355.25</v>
      </c>
    </row>
    <row r="49" spans="1:9" ht="20" customHeight="1" x14ac:dyDescent="0.35">
      <c r="A49" s="7" t="s">
        <v>55</v>
      </c>
      <c r="B49" s="8">
        <v>2860027</v>
      </c>
      <c r="C49" s="9">
        <v>1944.25</v>
      </c>
      <c r="D49" s="10">
        <v>2047183.51</v>
      </c>
      <c r="E49" s="10">
        <v>2203311.11</v>
      </c>
      <c r="F49" s="10">
        <v>1024009.9</v>
      </c>
      <c r="G49" s="10">
        <v>124327</v>
      </c>
      <c r="H49" s="11">
        <v>5398831.5199999996</v>
      </c>
      <c r="I49" s="12">
        <v>10244629.279999999</v>
      </c>
    </row>
    <row r="50" spans="1:9" ht="20" customHeight="1" x14ac:dyDescent="0.35">
      <c r="A50" s="7" t="s">
        <v>56</v>
      </c>
      <c r="B50" s="8">
        <v>460536</v>
      </c>
      <c r="C50" s="9">
        <v>943.07</v>
      </c>
      <c r="D50" s="10">
        <v>398240.87</v>
      </c>
      <c r="E50" s="10">
        <v>355322.02</v>
      </c>
      <c r="F50" s="10">
        <v>177755.01</v>
      </c>
      <c r="G50" s="10">
        <v>800</v>
      </c>
      <c r="H50" s="11">
        <v>932117.9</v>
      </c>
      <c r="I50" s="12">
        <v>1758417.86</v>
      </c>
    </row>
    <row r="51" spans="1:9" ht="20" customHeight="1" x14ac:dyDescent="0.35">
      <c r="A51" s="7" t="s">
        <v>57</v>
      </c>
      <c r="B51" s="8">
        <v>678110</v>
      </c>
      <c r="C51" s="9">
        <v>1649.28</v>
      </c>
      <c r="D51" s="10">
        <v>614765.63</v>
      </c>
      <c r="E51" s="10">
        <v>521778.22</v>
      </c>
      <c r="F51" s="10">
        <v>274400.94</v>
      </c>
      <c r="G51" s="10">
        <v>60334.85</v>
      </c>
      <c r="H51" s="11">
        <v>1471279.64</v>
      </c>
      <c r="I51" s="12">
        <v>2774162.07</v>
      </c>
    </row>
    <row r="52" spans="1:9" ht="20" customHeight="1" x14ac:dyDescent="0.35">
      <c r="A52" s="7" t="s">
        <v>58</v>
      </c>
      <c r="B52" s="8">
        <v>298925</v>
      </c>
      <c r="C52" s="9">
        <v>1349.32</v>
      </c>
      <c r="D52" s="10">
        <v>338754.63</v>
      </c>
      <c r="E52" s="10">
        <v>233433.1</v>
      </c>
      <c r="F52" s="10">
        <v>151203.39000000001</v>
      </c>
      <c r="G52" s="10">
        <v>45221.51</v>
      </c>
      <c r="H52" s="11">
        <v>768612.63</v>
      </c>
      <c r="I52" s="12">
        <v>1447708.55</v>
      </c>
    </row>
    <row r="53" spans="1:9" ht="20" customHeight="1" x14ac:dyDescent="0.35">
      <c r="A53" s="7" t="s">
        <v>59</v>
      </c>
      <c r="B53" s="8">
        <v>695788</v>
      </c>
      <c r="C53" s="9">
        <v>316.23</v>
      </c>
      <c r="D53" s="10">
        <v>480970.66</v>
      </c>
      <c r="E53" s="10">
        <v>535337.27</v>
      </c>
      <c r="F53" s="10">
        <v>258218.43</v>
      </c>
      <c r="G53" s="10">
        <v>21559.32</v>
      </c>
      <c r="H53" s="11">
        <v>1296085.68</v>
      </c>
      <c r="I53" s="12">
        <v>2470943.5499999998</v>
      </c>
    </row>
    <row r="54" spans="1:9" ht="20" customHeight="1" x14ac:dyDescent="0.35">
      <c r="A54" s="7" t="s">
        <v>60</v>
      </c>
      <c r="B54" s="8">
        <v>392667</v>
      </c>
      <c r="C54" s="9">
        <v>828.11</v>
      </c>
      <c r="D54" s="10">
        <v>342167.52</v>
      </c>
      <c r="E54" s="10">
        <v>306035.15999999997</v>
      </c>
      <c r="F54" s="10">
        <v>158824.4</v>
      </c>
      <c r="G54" s="10">
        <v>56487.42</v>
      </c>
      <c r="H54" s="11">
        <v>863514.5</v>
      </c>
      <c r="I54" s="12">
        <v>1634737.43</v>
      </c>
    </row>
    <row r="55" spans="1:9" ht="20" customHeight="1" x14ac:dyDescent="0.35">
      <c r="A55" s="7" t="s">
        <v>61</v>
      </c>
      <c r="B55" s="8">
        <v>1582358</v>
      </c>
      <c r="C55" s="9">
        <v>626.91</v>
      </c>
      <c r="D55" s="10">
        <v>1083776.3700000001</v>
      </c>
      <c r="E55" s="10">
        <v>1215404.07</v>
      </c>
      <c r="F55" s="10">
        <v>553225</v>
      </c>
      <c r="G55" s="10">
        <v>18920.41</v>
      </c>
      <c r="H55" s="11">
        <v>2871325.85</v>
      </c>
      <c r="I55" s="12">
        <v>5453523.8799999999</v>
      </c>
    </row>
    <row r="56" spans="1:9" ht="20" customHeight="1" x14ac:dyDescent="0.35">
      <c r="A56" s="7" t="s">
        <v>62</v>
      </c>
      <c r="B56" s="8">
        <v>249385</v>
      </c>
      <c r="C56" s="9">
        <v>596.45000000000005</v>
      </c>
      <c r="D56" s="10">
        <v>224989.81</v>
      </c>
      <c r="E56" s="10">
        <v>198013.12</v>
      </c>
      <c r="F56" s="10">
        <v>107694.92</v>
      </c>
      <c r="G56" s="10">
        <v>45501.77</v>
      </c>
      <c r="H56" s="11">
        <v>576199.62</v>
      </c>
      <c r="I56" s="12">
        <v>1092153.1399999999</v>
      </c>
    </row>
    <row r="57" spans="1:9" ht="20" customHeight="1" x14ac:dyDescent="0.35">
      <c r="A57" s="7" t="s">
        <v>63</v>
      </c>
      <c r="B57" s="8">
        <v>212118</v>
      </c>
      <c r="C57" s="9">
        <v>1178.19</v>
      </c>
      <c r="D57" s="10">
        <v>264411.63</v>
      </c>
      <c r="E57" s="10">
        <v>182112.57</v>
      </c>
      <c r="F57" s="10">
        <v>118020.17</v>
      </c>
      <c r="G57" s="10">
        <v>27352.09</v>
      </c>
      <c r="H57" s="11">
        <v>591896.46</v>
      </c>
      <c r="I57" s="12">
        <v>1112743.79</v>
      </c>
    </row>
    <row r="58" spans="1:9" ht="20" customHeight="1" x14ac:dyDescent="0.35">
      <c r="A58" s="7" t="s">
        <v>64</v>
      </c>
      <c r="B58" s="8">
        <v>5689</v>
      </c>
      <c r="C58" s="9">
        <v>391.48</v>
      </c>
      <c r="D58" s="10">
        <v>46274.76</v>
      </c>
      <c r="E58" s="10">
        <v>35682.06</v>
      </c>
      <c r="F58" s="10">
        <v>20654.71</v>
      </c>
      <c r="G58" s="10">
        <v>2462.7199999999998</v>
      </c>
      <c r="H58" s="11">
        <v>105074.25</v>
      </c>
      <c r="I58" s="12">
        <v>197868.14</v>
      </c>
    </row>
    <row r="59" spans="1:9" ht="20" customHeight="1" x14ac:dyDescent="0.35">
      <c r="A59" s="7" t="s">
        <v>65</v>
      </c>
      <c r="B59" s="8">
        <v>64421</v>
      </c>
      <c r="C59" s="9">
        <v>1361.23</v>
      </c>
      <c r="D59" s="10">
        <v>189552.32</v>
      </c>
      <c r="E59" s="10">
        <v>128590.83</v>
      </c>
      <c r="F59" s="10">
        <v>84606.86</v>
      </c>
      <c r="G59" s="10">
        <v>14194.14</v>
      </c>
      <c r="H59" s="11">
        <v>416944.15</v>
      </c>
      <c r="I59" s="12">
        <v>783434.89</v>
      </c>
    </row>
    <row r="60" spans="1:9" ht="20" customHeight="1" x14ac:dyDescent="0.35">
      <c r="A60" s="7" t="s">
        <v>66</v>
      </c>
      <c r="B60" s="8">
        <v>414719</v>
      </c>
      <c r="C60" s="9">
        <v>577.39</v>
      </c>
      <c r="D60" s="10">
        <v>329021.98</v>
      </c>
      <c r="E60" s="10">
        <v>319756.99</v>
      </c>
      <c r="F60" s="10">
        <v>146859.20000000001</v>
      </c>
      <c r="G60" s="10">
        <v>12578.07</v>
      </c>
      <c r="H60" s="11">
        <v>808216.24</v>
      </c>
      <c r="I60" s="12">
        <v>1526271.46</v>
      </c>
    </row>
    <row r="61" spans="1:9" ht="20" customHeight="1" x14ac:dyDescent="0.35">
      <c r="A61" s="7" t="s">
        <v>67</v>
      </c>
      <c r="B61" s="8">
        <v>510582</v>
      </c>
      <c r="C61" s="9">
        <v>1368.37</v>
      </c>
      <c r="D61" s="10">
        <v>476665.16</v>
      </c>
      <c r="E61" s="10">
        <v>397549.87</v>
      </c>
      <c r="F61" s="10">
        <v>212759.7</v>
      </c>
      <c r="G61" s="10">
        <v>65309.89</v>
      </c>
      <c r="H61" s="11">
        <v>1152284.6200000001</v>
      </c>
      <c r="I61" s="12">
        <v>2176321.12</v>
      </c>
    </row>
    <row r="62" spans="1:9" ht="20" customHeight="1" x14ac:dyDescent="0.35">
      <c r="A62" s="7" t="s">
        <v>68</v>
      </c>
      <c r="B62" s="8">
        <v>504553</v>
      </c>
      <c r="C62" s="9">
        <v>1507.23</v>
      </c>
      <c r="D62" s="10">
        <v>487914.73</v>
      </c>
      <c r="E62" s="10">
        <v>388659.78</v>
      </c>
      <c r="F62" s="10">
        <v>217780.96</v>
      </c>
      <c r="G62" s="10">
        <v>50004.45</v>
      </c>
      <c r="H62" s="11">
        <v>1144359.92</v>
      </c>
      <c r="I62" s="12">
        <v>2155573.7200000002</v>
      </c>
    </row>
    <row r="63" spans="1:9" ht="20" customHeight="1" x14ac:dyDescent="0.35">
      <c r="A63" s="7" t="s">
        <v>69</v>
      </c>
      <c r="B63" s="8">
        <v>104881</v>
      </c>
      <c r="C63" s="9">
        <v>748.86</v>
      </c>
      <c r="D63" s="10">
        <v>148844.75</v>
      </c>
      <c r="E63" s="10">
        <v>82110.850000000006</v>
      </c>
      <c r="F63" s="10">
        <v>66436.98</v>
      </c>
      <c r="G63" s="10">
        <v>13912.02</v>
      </c>
      <c r="H63" s="11">
        <v>311304.59999999998</v>
      </c>
      <c r="I63" s="12">
        <v>582666.77</v>
      </c>
    </row>
    <row r="64" spans="1:9" ht="20" customHeight="1" x14ac:dyDescent="0.35">
      <c r="A64" s="7" t="s">
        <v>70</v>
      </c>
      <c r="B64" s="8">
        <v>74078</v>
      </c>
      <c r="C64" s="9">
        <v>1088.8</v>
      </c>
      <c r="D64" s="10">
        <v>166088.23000000001</v>
      </c>
      <c r="E64" s="10">
        <v>81359.91</v>
      </c>
      <c r="F64" s="10">
        <v>74133.5</v>
      </c>
      <c r="G64" s="10">
        <v>18164.61</v>
      </c>
      <c r="H64" s="11">
        <v>339746.25</v>
      </c>
      <c r="I64" s="12">
        <v>635168.24</v>
      </c>
    </row>
    <row r="65" spans="1:9" ht="20" customHeight="1" x14ac:dyDescent="0.35">
      <c r="A65" s="7" t="s">
        <v>71</v>
      </c>
      <c r="B65" s="8">
        <v>19124</v>
      </c>
      <c r="C65" s="9">
        <v>692.63</v>
      </c>
      <c r="D65" s="10">
        <v>87685.73</v>
      </c>
      <c r="E65" s="10">
        <v>57667.48</v>
      </c>
      <c r="F65" s="10">
        <v>39138.480000000003</v>
      </c>
      <c r="G65" s="10">
        <v>6742.37</v>
      </c>
      <c r="H65" s="11">
        <v>191234.06</v>
      </c>
      <c r="I65" s="12">
        <v>359271.89</v>
      </c>
    </row>
    <row r="66" spans="1:9" ht="20" customHeight="1" x14ac:dyDescent="0.35">
      <c r="A66" s="7" t="s">
        <v>72</v>
      </c>
      <c r="B66" s="8">
        <v>399587</v>
      </c>
      <c r="C66" s="9">
        <v>2972.82</v>
      </c>
      <c r="D66" s="10">
        <v>580121.09</v>
      </c>
      <c r="E66" s="10">
        <v>315384.38</v>
      </c>
      <c r="F66" s="10">
        <v>258937.33</v>
      </c>
      <c r="G66" s="10">
        <v>47940.88</v>
      </c>
      <c r="H66" s="11">
        <v>1202383.68</v>
      </c>
      <c r="I66" s="12">
        <v>2246711.98</v>
      </c>
    </row>
    <row r="67" spans="1:9" ht="20" customHeight="1" x14ac:dyDescent="0.35">
      <c r="A67" s="7" t="s">
        <v>73</v>
      </c>
      <c r="B67" s="8">
        <v>76949</v>
      </c>
      <c r="C67" s="9">
        <v>608.79</v>
      </c>
      <c r="D67" s="10">
        <v>115668.07</v>
      </c>
      <c r="E67" s="10">
        <v>75644.89</v>
      </c>
      <c r="F67" s="10">
        <v>51628.46</v>
      </c>
      <c r="G67" s="10">
        <v>22743.46</v>
      </c>
      <c r="H67" s="11">
        <v>265684.88</v>
      </c>
      <c r="I67" s="12">
        <v>500632.3</v>
      </c>
    </row>
    <row r="68" spans="1:9" ht="20" customHeight="1" x14ac:dyDescent="0.35">
      <c r="A68" s="7" t="s">
        <v>74</v>
      </c>
      <c r="B68" s="8">
        <v>779576</v>
      </c>
      <c r="C68" s="9">
        <v>542.59</v>
      </c>
      <c r="D68" s="10">
        <v>559389.49</v>
      </c>
      <c r="E68" s="10">
        <v>604320.59</v>
      </c>
      <c r="F68" s="10">
        <v>283363.52</v>
      </c>
      <c r="G68" s="10">
        <v>41194.050000000003</v>
      </c>
      <c r="H68" s="11">
        <v>1488267.65</v>
      </c>
      <c r="I68" s="12">
        <v>2825201.27</v>
      </c>
    </row>
    <row r="69" spans="1:9" ht="20" customHeight="1" x14ac:dyDescent="0.35">
      <c r="A69" s="7" t="s">
        <v>75</v>
      </c>
      <c r="B69" s="8">
        <v>192823</v>
      </c>
      <c r="C69" s="9">
        <v>752.22</v>
      </c>
      <c r="D69" s="10">
        <v>205649.65</v>
      </c>
      <c r="E69" s="10">
        <v>149562.48000000001</v>
      </c>
      <c r="F69" s="10">
        <v>91791.83</v>
      </c>
      <c r="G69" s="10">
        <v>11689.14</v>
      </c>
      <c r="H69" s="11">
        <v>458693.1</v>
      </c>
      <c r="I69" s="12">
        <v>862315.72</v>
      </c>
    </row>
    <row r="70" spans="1:9" ht="20" customHeight="1" x14ac:dyDescent="0.35">
      <c r="A70" s="14" t="s">
        <v>76</v>
      </c>
      <c r="B70" s="15">
        <v>72570</v>
      </c>
      <c r="C70" s="16">
        <v>655.46</v>
      </c>
      <c r="D70" s="17">
        <v>117939.09</v>
      </c>
      <c r="E70" s="17">
        <v>60030.42</v>
      </c>
      <c r="F70" s="17">
        <v>52642.17</v>
      </c>
      <c r="G70" s="17">
        <v>19609.84</v>
      </c>
      <c r="H70" s="18">
        <v>250221.52</v>
      </c>
      <c r="I70" s="19">
        <v>468485.15</v>
      </c>
    </row>
    <row r="71" spans="1:9" ht="20" customHeight="1" x14ac:dyDescent="0.35">
      <c r="A71" s="20" t="s">
        <v>77</v>
      </c>
      <c r="B71" s="21">
        <f>33284326</f>
        <v>33284326</v>
      </c>
      <c r="C71" s="22">
        <v>65397.4</v>
      </c>
      <c r="D71" s="23">
        <v>28481443.59</v>
      </c>
      <c r="E71" s="23">
        <v>26661512.719999999</v>
      </c>
      <c r="F71" s="23">
        <v>13759466.390000001</v>
      </c>
      <c r="G71" s="23">
        <v>2152625.6</v>
      </c>
      <c r="H71" s="24">
        <v>71055048.299999997</v>
      </c>
      <c r="I71" s="24">
        <v>134440755.50999999</v>
      </c>
    </row>
    <row r="73" spans="1:9" x14ac:dyDescent="0.35">
      <c r="B73" s="25"/>
      <c r="C73" s="26"/>
    </row>
  </sheetData>
  <pageMargins left="0.7" right="0.7" top="0.75" bottom="0.75" header="0.3" footer="0.3"/>
  <pageSetup scale="5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August</vt:lpstr>
      <vt:lpstr>August!Print_Area</vt:lpstr>
      <vt:lpstr>August!Print_Titles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HIghway Users Tax Counties </dc:title>
  <dc:creator>Bravo, Rhodora</dc:creator>
  <cp:lastModifiedBy>Bravo, Rhodora</cp:lastModifiedBy>
  <dcterms:created xsi:type="dcterms:W3CDTF">2020-08-26T22:13:26Z</dcterms:created>
  <dcterms:modified xsi:type="dcterms:W3CDTF">2020-08-27T20:29:03Z</dcterms:modified>
</cp:coreProperties>
</file>