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2016-17 Folders\Highway Users Tax\2020 - 2021\05 - November\Reports - ADA\Counties\"/>
    </mc:Choice>
  </mc:AlternateContent>
  <bookViews>
    <workbookView xWindow="0" yWindow="0" windowWidth="18990" windowHeight="8070"/>
  </bookViews>
  <sheets>
    <sheet name="November " sheetId="1" r:id="rId1"/>
  </sheets>
  <definedNames>
    <definedName name="_xlnm.Print_Area" localSheetId="0">'November '!$A$1:$J$71</definedName>
    <definedName name="_xlnm.Print_Titles" localSheetId="0">'November 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<sst xmlns="http://schemas.openxmlformats.org/spreadsheetml/2006/main" count="79" uniqueCount="78">
  <si>
    <t xml:space="preserve">Please note that payment amounts may be impacted by the COVID-19 pandemic.  </t>
  </si>
  <si>
    <t>State Controller's Office</t>
  </si>
  <si>
    <t>Section 2104</t>
  </si>
  <si>
    <t>Highway Users Tax Counties</t>
  </si>
  <si>
    <t>Fiscal Year: 2020-2021</t>
  </si>
  <si>
    <t>Description: Streets &amp; Highways Code section 2104.</t>
  </si>
  <si>
    <t>County</t>
  </si>
  <si>
    <t>Registered Vehicles 
by County</t>
  </si>
  <si>
    <t>Maintained Miles 
by County</t>
  </si>
  <si>
    <t xml:space="preserve">Engineering and Administration </t>
  </si>
  <si>
    <t xml:space="preserve">Snow   
Removal </t>
  </si>
  <si>
    <t xml:space="preserve">Storm    
Damage </t>
  </si>
  <si>
    <t xml:space="preserve">75%   
Apportionment </t>
  </si>
  <si>
    <t>Sub Section E  
Payable</t>
  </si>
  <si>
    <t>Sub Section F  
Remainder</t>
  </si>
  <si>
    <t xml:space="preserve">Total 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</si>
  <si>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</si>
  <si>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</si>
  <si>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</si>
  <si>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</si>
  <si>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</si>
  <si>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</si>
  <si>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</si>
  <si>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</si>
  <si>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</si>
  <si>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</si>
  <si>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</si>
  <si>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</si>
  <si>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</si>
  <si>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</si>
  <si>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</si>
  <si>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</si>
  <si>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</si>
  <si>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</si>
  <si>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</si>
  <si>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</si>
  <si>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</si>
  <si>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</si>
  <si>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</si>
  <si>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</si>
  <si>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</si>
  <si>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</si>
  <si>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</si>
  <si>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</si>
  <si>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</si>
  <si>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</si>
  <si>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</si>
  <si>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</si>
  <si>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</si>
  <si>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</si>
  <si>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</si>
  <si>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</si>
  <si>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 Public Works Road</t>
  </si>
  <si>
    <t>San Francisco County Treasurer</t>
  </si>
  <si>
    <t>San Joaquin County Treasurer</t>
  </si>
  <si>
    <t>San Luis Obispo County Treasurer</t>
  </si>
  <si>
    <t>San Mateo County Treasurer Department of Public Works</t>
  </si>
  <si>
    <t>Santa Barbara County Treasurer</t>
  </si>
  <si>
    <t>Santa Clara County Treasurer HUT and Traffic Congestion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</si>
  <si>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</si>
  <si>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</si>
  <si>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</si>
  <si>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</si>
  <si>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</si>
  <si>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</si>
  <si>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</si>
  <si>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</si>
  <si>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</si>
  <si>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</si>
  <si>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</si>
  <si>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</si>
  <si>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</si>
  <si>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</si>
  <si>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</si>
  <si>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For assistance, please contact Rhodora Bravo at 916-324-8361 or at rbravo@sco.ca.gov.</t>
  </si>
  <si>
    <t>Issue Date: December 01, 2020</t>
  </si>
  <si>
    <t>Collection Period: October 24, 2020 - November 23, 2020</t>
  </si>
  <si>
    <t>Claim Schedule: 2000165A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</si>
</sst>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Fill="1" applyBorder="1" applyAlignment="1">
      <alignment horizontal="left"/>
    </xf>
    <xf numFmtId="3" fontId="6" fillId="0" borderId="1" xfId="1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4" fontId="6" fillId="0" borderId="1" xfId="1" applyNumberFormat="1" applyFont="1" applyFill="1" applyBorder="1" applyAlignment="1"/>
    <xf numFmtId="3" fontId="0" fillId="0" borderId="0" xfId="0" applyNumberFormat="1"/>
    <xf numFmtId="4" fontId="0" fillId="0" borderId="0" xfId="0" applyNumberFormat="1"/>
  </cellXfs>
  <cellStyles count="2">
    <cellStyle name="Comma" xfId="1" builtinId="3"/>
    <cellStyle name="Normal" xfId="0" builtinId="0"/>
  </cellStyles>
  <dxfs count="15">
    <dxf>
      <font>
        <sz val="12"/>
        <name val="Times New Roman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" displayName="Table134" ref="A12:J71" totalsRowShown="0" headerRowDxfId="14" dataDxfId="12" headerRowBorderDxfId="13" tableBorderDxfId="11" totalsRowBorderDxfId="10">
  <autoFilter ref="A12:J71"/>
  <tableColumns count="10">
    <tableColumn id="1" name="County" dataDxfId="9"/>
    <tableColumn id="3" name="Registered Vehicles _x000a_by County" dataDxfId="8"/>
    <tableColumn id="4" name="Maintained Miles _x000a_by County" dataDxfId="7"/>
    <tableColumn id="8" name="Engineering and Administration " dataDxfId="6" dataCellStyle="Comma"/>
    <tableColumn id="7" name="Snow   _x000a_Removal " dataDxfId="5" dataCellStyle="Comma"/>
    <tableColumn id="10" name="Storm    _x000a_Damage " dataDxfId="4" dataCellStyle="Comma"/>
    <tableColumn id="12" name="75%   _x000a_Apportionment " dataDxfId="3" dataCellStyle="Comma"/>
    <tableColumn id="11" name="Sub Section E  _x000a_Payable" dataDxfId="2" dataCellStyle="Comma"/>
    <tableColumn id="6" name="Sub Section F  _x000a_Remainder" dataDxfId="1" dataCellStyle="Comma"/>
    <tableColumn id="5" name="Total 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Counties Table" altTextSummary="Highway Users Tax Countie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pane ySplit="12" topLeftCell="A13" activePane="bottomLeft" state="frozen"/>
      <selection pane="bottomLeft" activeCell="J12" sqref="J12"/>
    </sheetView>
  </sheetViews>
  <sheetFormatPr defaultRowHeight="14.5" x14ac:dyDescent="0.35"/>
  <cols>
    <col min="1" max="1" width="54.6328125" customWidth="1"/>
    <col min="2" max="10" width="20.6328125" customWidth="1"/>
  </cols>
  <sheetData>
    <row r="1" spans="1:10" ht="20" customHeight="1" x14ac:dyDescent="0.35">
      <c r="A1" s="1" t="s">
        <v>0</v>
      </c>
    </row>
    <row r="2" spans="1:10" ht="20" customHeight="1" x14ac:dyDescent="0.35">
      <c r="A2" s="1"/>
    </row>
    <row r="3" spans="1:10" ht="20" customHeight="1" x14ac:dyDescent="0.35">
      <c r="A3" s="2" t="s">
        <v>1</v>
      </c>
      <c r="B3" s="2"/>
      <c r="C3" s="2"/>
      <c r="D3" s="2"/>
      <c r="E3" s="2"/>
      <c r="F3" s="2"/>
      <c r="G3" s="2"/>
      <c r="H3" s="2"/>
      <c r="I3" s="2"/>
      <c r="J3" s="3"/>
    </row>
    <row r="4" spans="1:10" ht="20" customHeight="1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3"/>
    </row>
    <row r="5" spans="1:10" ht="20" customHeight="1" x14ac:dyDescent="0.35">
      <c r="A5" s="2" t="s">
        <v>3</v>
      </c>
      <c r="B5" s="2"/>
      <c r="C5" s="2"/>
      <c r="D5" s="2"/>
      <c r="E5" s="2"/>
      <c r="F5" s="2"/>
      <c r="G5" s="2"/>
      <c r="H5" s="2"/>
      <c r="I5" s="2"/>
      <c r="J5" s="3"/>
    </row>
    <row r="6" spans="1:10" ht="20" customHeight="1" x14ac:dyDescent="0.35">
      <c r="A6" s="2" t="s">
        <v>77</v>
      </c>
      <c r="B6" s="2"/>
      <c r="C6" s="2"/>
      <c r="D6" s="2"/>
      <c r="E6" s="2"/>
      <c r="F6" s="2"/>
      <c r="G6" s="2"/>
      <c r="H6" s="2"/>
      <c r="I6" s="2"/>
      <c r="J6" s="3"/>
    </row>
    <row r="7" spans="1:10" ht="20" customHeight="1" x14ac:dyDescent="0.35">
      <c r="A7" s="2" t="s">
        <v>75</v>
      </c>
      <c r="B7" s="2"/>
      <c r="C7" s="2"/>
      <c r="D7" s="2"/>
      <c r="E7" s="2"/>
      <c r="F7" s="2"/>
      <c r="G7" s="2"/>
      <c r="H7" s="2"/>
      <c r="I7" s="2"/>
      <c r="J7" s="3"/>
    </row>
    <row r="8" spans="1:10" ht="20" customHeight="1" x14ac:dyDescent="0.35">
      <c r="A8" s="2" t="s">
        <v>4</v>
      </c>
      <c r="B8" s="2"/>
      <c r="C8" s="2"/>
      <c r="D8" s="2"/>
      <c r="E8" s="2"/>
      <c r="F8" s="2"/>
      <c r="G8" s="2"/>
      <c r="H8" s="2"/>
      <c r="I8" s="2"/>
      <c r="J8" s="3"/>
    </row>
    <row r="9" spans="1:10" ht="20" customHeight="1" x14ac:dyDescent="0.35">
      <c r="A9" s="2" t="s">
        <v>76</v>
      </c>
      <c r="B9" s="2"/>
      <c r="C9" s="2"/>
      <c r="D9" s="2"/>
      <c r="E9" s="2"/>
      <c r="F9" s="2"/>
      <c r="G9" s="2"/>
      <c r="H9" s="2"/>
      <c r="I9" s="2"/>
      <c r="J9" s="3"/>
    </row>
    <row r="10" spans="1:10" ht="20" customHeight="1" x14ac:dyDescent="0.35">
      <c r="A10" s="2" t="s">
        <v>5</v>
      </c>
      <c r="B10" s="2"/>
      <c r="C10" s="2"/>
      <c r="D10" s="2"/>
      <c r="E10" s="2"/>
      <c r="F10" s="2"/>
      <c r="G10" s="2"/>
      <c r="H10" s="2"/>
      <c r="I10" s="2"/>
      <c r="J10" s="3"/>
    </row>
    <row r="11" spans="1:10" ht="20" customHeight="1" x14ac:dyDescent="0.35">
      <c r="A11" s="2" t="s">
        <v>74</v>
      </c>
      <c r="B11" s="2"/>
      <c r="C11" s="2"/>
      <c r="D11" s="2"/>
      <c r="E11" s="2"/>
      <c r="F11" s="2"/>
      <c r="G11" s="2"/>
      <c r="H11" s="2"/>
      <c r="I11" s="2"/>
      <c r="J11" s="3"/>
    </row>
    <row r="12" spans="1:10" s="6" customFormat="1" ht="33.5" customHeight="1" x14ac:dyDescent="0.35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4" t="s">
        <v>14</v>
      </c>
      <c r="J12" s="5" t="s">
        <v>15</v>
      </c>
    </row>
    <row r="13" spans="1:10" ht="20" customHeight="1" x14ac:dyDescent="0.35">
      <c r="A13" s="7" t="s">
        <v>16</v>
      </c>
      <c r="B13" s="8">
        <v>1279664</v>
      </c>
      <c r="C13" s="9">
        <v>473.37</v>
      </c>
      <c r="D13" s="10">
        <v>1667</v>
      </c>
      <c r="E13" s="10">
        <v>0</v>
      </c>
      <c r="F13" s="10">
        <v>1095.42</v>
      </c>
      <c r="G13" s="10">
        <v>791961.82</v>
      </c>
      <c r="H13" s="10">
        <v>0</v>
      </c>
      <c r="I13" s="10">
        <v>221550.43</v>
      </c>
      <c r="J13" s="11">
        <v>1016274.67</v>
      </c>
    </row>
    <row r="14" spans="1:10" ht="20" customHeight="1" x14ac:dyDescent="0.35">
      <c r="A14" s="7" t="s">
        <v>17</v>
      </c>
      <c r="B14" s="8">
        <v>2977</v>
      </c>
      <c r="C14" s="9">
        <v>134.96</v>
      </c>
      <c r="D14" s="10">
        <v>1667</v>
      </c>
      <c r="E14" s="10">
        <v>14232.87</v>
      </c>
      <c r="F14" s="10">
        <v>0</v>
      </c>
      <c r="G14" s="10">
        <v>1842.41</v>
      </c>
      <c r="H14" s="10">
        <v>6255.19</v>
      </c>
      <c r="I14" s="10">
        <v>515.41</v>
      </c>
      <c r="J14" s="11">
        <v>24512.880000000001</v>
      </c>
    </row>
    <row r="15" spans="1:10" ht="20" customHeight="1" x14ac:dyDescent="0.35">
      <c r="A15" s="7" t="s">
        <v>18</v>
      </c>
      <c r="B15" s="8">
        <v>58125</v>
      </c>
      <c r="C15" s="9">
        <v>410.11</v>
      </c>
      <c r="D15" s="10">
        <v>1667</v>
      </c>
      <c r="E15" s="10">
        <v>3524.89</v>
      </c>
      <c r="F15" s="10">
        <v>56.25</v>
      </c>
      <c r="G15" s="10">
        <v>35972.550000000003</v>
      </c>
      <c r="H15" s="10">
        <v>0</v>
      </c>
      <c r="I15" s="10">
        <v>10063.280000000001</v>
      </c>
      <c r="J15" s="11">
        <v>51283.970000000008</v>
      </c>
    </row>
    <row r="16" spans="1:10" ht="20" customHeight="1" x14ac:dyDescent="0.35">
      <c r="A16" s="7" t="s">
        <v>19</v>
      </c>
      <c r="B16" s="8">
        <v>217372</v>
      </c>
      <c r="C16" s="12">
        <v>1285.32</v>
      </c>
      <c r="D16" s="10">
        <v>1667</v>
      </c>
      <c r="E16" s="10">
        <v>6269.72</v>
      </c>
      <c r="F16" s="10">
        <v>67.08</v>
      </c>
      <c r="G16" s="10">
        <v>134527.75</v>
      </c>
      <c r="H16" s="10">
        <v>0</v>
      </c>
      <c r="I16" s="10">
        <v>37633.99</v>
      </c>
      <c r="J16" s="11">
        <v>180165.54</v>
      </c>
    </row>
    <row r="17" spans="1:10" ht="20" customHeight="1" x14ac:dyDescent="0.35">
      <c r="A17" s="7" t="s">
        <v>20</v>
      </c>
      <c r="B17" s="8">
        <v>76305</v>
      </c>
      <c r="C17" s="9">
        <v>689.64</v>
      </c>
      <c r="D17" s="10">
        <v>1667</v>
      </c>
      <c r="E17" s="10">
        <v>11602.21</v>
      </c>
      <c r="F17" s="10">
        <v>0</v>
      </c>
      <c r="G17" s="10">
        <v>47223.839999999997</v>
      </c>
      <c r="H17" s="10">
        <v>0</v>
      </c>
      <c r="I17" s="10">
        <v>13210.82</v>
      </c>
      <c r="J17" s="11">
        <v>73703.87</v>
      </c>
    </row>
    <row r="18" spans="1:10" ht="20" customHeight="1" x14ac:dyDescent="0.35">
      <c r="A18" s="7" t="s">
        <v>21</v>
      </c>
      <c r="B18" s="8">
        <v>30563</v>
      </c>
      <c r="C18" s="9">
        <v>713.24</v>
      </c>
      <c r="D18" s="10">
        <v>1667</v>
      </c>
      <c r="E18" s="10">
        <v>0</v>
      </c>
      <c r="F18" s="10">
        <v>141.25</v>
      </c>
      <c r="G18" s="10">
        <v>18914.91</v>
      </c>
      <c r="H18" s="10">
        <v>23879.49</v>
      </c>
      <c r="I18" s="10">
        <v>5291.42</v>
      </c>
      <c r="J18" s="11">
        <v>49894.07</v>
      </c>
    </row>
    <row r="19" spans="1:10" ht="20" customHeight="1" x14ac:dyDescent="0.35">
      <c r="A19" s="7" t="s">
        <v>22</v>
      </c>
      <c r="B19" s="8">
        <v>1028900</v>
      </c>
      <c r="C19" s="9">
        <v>666.16</v>
      </c>
      <c r="D19" s="10">
        <v>1667</v>
      </c>
      <c r="E19" s="10">
        <v>0</v>
      </c>
      <c r="F19" s="10">
        <v>4406.25</v>
      </c>
      <c r="G19" s="10">
        <v>636768.34</v>
      </c>
      <c r="H19" s="10">
        <v>0</v>
      </c>
      <c r="I19" s="10">
        <v>178135.23</v>
      </c>
      <c r="J19" s="11">
        <v>820976.82</v>
      </c>
    </row>
    <row r="20" spans="1:10" ht="20" customHeight="1" x14ac:dyDescent="0.35">
      <c r="A20" s="7" t="s">
        <v>23</v>
      </c>
      <c r="B20" s="8">
        <v>27700</v>
      </c>
      <c r="C20" s="9">
        <v>300.14</v>
      </c>
      <c r="D20" s="10">
        <v>1667</v>
      </c>
      <c r="E20" s="10">
        <v>364.87</v>
      </c>
      <c r="F20" s="10">
        <v>104.58</v>
      </c>
      <c r="G20" s="10">
        <v>17143.05</v>
      </c>
      <c r="H20" s="10">
        <v>865.35</v>
      </c>
      <c r="I20" s="10">
        <v>4795.75</v>
      </c>
      <c r="J20" s="11">
        <v>24940.6</v>
      </c>
    </row>
    <row r="21" spans="1:10" ht="20" customHeight="1" x14ac:dyDescent="0.35">
      <c r="A21" s="7" t="s">
        <v>24</v>
      </c>
      <c r="B21" s="8">
        <v>227636</v>
      </c>
      <c r="C21" s="9">
        <v>1082.77</v>
      </c>
      <c r="D21" s="10">
        <v>1667</v>
      </c>
      <c r="E21" s="10">
        <v>101752.85</v>
      </c>
      <c r="F21" s="10">
        <v>0</v>
      </c>
      <c r="G21" s="10">
        <v>140879.97</v>
      </c>
      <c r="H21" s="10">
        <v>0</v>
      </c>
      <c r="I21" s="10">
        <v>39411.01</v>
      </c>
      <c r="J21" s="11">
        <v>283710.83</v>
      </c>
    </row>
    <row r="22" spans="1:10" ht="20" customHeight="1" x14ac:dyDescent="0.35">
      <c r="A22" s="7" t="s">
        <v>25</v>
      </c>
      <c r="B22" s="8">
        <v>839162</v>
      </c>
      <c r="C22" s="9">
        <v>3488.48</v>
      </c>
      <c r="D22" s="10">
        <v>1667</v>
      </c>
      <c r="E22" s="10">
        <v>20541.400000000001</v>
      </c>
      <c r="F22" s="10">
        <v>266.25</v>
      </c>
      <c r="G22" s="10">
        <v>519342.78</v>
      </c>
      <c r="H22" s="10">
        <v>0</v>
      </c>
      <c r="I22" s="10">
        <v>145285.56</v>
      </c>
      <c r="J22" s="11">
        <v>687102.99</v>
      </c>
    </row>
    <row r="23" spans="1:10" ht="20" customHeight="1" x14ac:dyDescent="0.35">
      <c r="A23" s="7" t="s">
        <v>26</v>
      </c>
      <c r="B23" s="8">
        <v>38941</v>
      </c>
      <c r="C23" s="9">
        <v>861.45</v>
      </c>
      <c r="D23" s="10">
        <v>1667</v>
      </c>
      <c r="E23" s="10">
        <v>1160.05</v>
      </c>
      <c r="F23" s="10">
        <v>0</v>
      </c>
      <c r="G23" s="10">
        <v>24099.91</v>
      </c>
      <c r="H23" s="10">
        <v>27587.09</v>
      </c>
      <c r="I23" s="10">
        <v>6741.92</v>
      </c>
      <c r="J23" s="11">
        <v>61255.97</v>
      </c>
    </row>
    <row r="24" spans="1:10" ht="20" customHeight="1" x14ac:dyDescent="0.35">
      <c r="A24" s="7" t="s">
        <v>27</v>
      </c>
      <c r="B24" s="8">
        <v>149141</v>
      </c>
      <c r="C24" s="9">
        <v>1202.45</v>
      </c>
      <c r="D24" s="10">
        <v>1667</v>
      </c>
      <c r="E24" s="10">
        <v>4485.53</v>
      </c>
      <c r="F24" s="10">
        <v>2056.25</v>
      </c>
      <c r="G24" s="10">
        <v>92300.77</v>
      </c>
      <c r="H24" s="10">
        <v>0</v>
      </c>
      <c r="I24" s="10">
        <v>25821.040000000001</v>
      </c>
      <c r="J24" s="11">
        <v>126330.59</v>
      </c>
    </row>
    <row r="25" spans="1:10" ht="20" customHeight="1" x14ac:dyDescent="0.35">
      <c r="A25" s="7" t="s">
        <v>28</v>
      </c>
      <c r="B25" s="8">
        <v>206776</v>
      </c>
      <c r="C25" s="9">
        <v>2572.15</v>
      </c>
      <c r="D25" s="10">
        <v>1667</v>
      </c>
      <c r="E25" s="10">
        <v>0</v>
      </c>
      <c r="F25" s="10">
        <v>0</v>
      </c>
      <c r="G25" s="10">
        <v>127970.07</v>
      </c>
      <c r="H25" s="10">
        <v>26358.93</v>
      </c>
      <c r="I25" s="10">
        <v>35799.480000000003</v>
      </c>
      <c r="J25" s="11">
        <v>191795.48</v>
      </c>
    </row>
    <row r="26" spans="1:10" ht="20" customHeight="1" x14ac:dyDescent="0.35">
      <c r="A26" s="7" t="s">
        <v>29</v>
      </c>
      <c r="B26" s="8">
        <v>28247</v>
      </c>
      <c r="C26" s="9">
        <v>1095.5899999999999</v>
      </c>
      <c r="D26" s="10">
        <v>1667</v>
      </c>
      <c r="E26" s="10">
        <v>8636.67</v>
      </c>
      <c r="F26" s="10">
        <v>0</v>
      </c>
      <c r="G26" s="10">
        <v>17481.580000000002</v>
      </c>
      <c r="H26" s="10">
        <v>48253.82</v>
      </c>
      <c r="I26" s="10">
        <v>4890.45</v>
      </c>
      <c r="J26" s="11">
        <v>80929.52</v>
      </c>
    </row>
    <row r="27" spans="1:10" ht="20" customHeight="1" x14ac:dyDescent="0.35">
      <c r="A27" s="7" t="s">
        <v>30</v>
      </c>
      <c r="B27" s="8">
        <v>763833</v>
      </c>
      <c r="C27" s="9">
        <v>3330.64</v>
      </c>
      <c r="D27" s="10">
        <v>1667</v>
      </c>
      <c r="E27" s="10">
        <v>10828.47</v>
      </c>
      <c r="F27" s="10">
        <v>0</v>
      </c>
      <c r="G27" s="10">
        <v>472722.98</v>
      </c>
      <c r="H27" s="10">
        <v>0</v>
      </c>
      <c r="I27" s="10">
        <v>132243.72</v>
      </c>
      <c r="J27" s="11">
        <v>617462.17000000004</v>
      </c>
    </row>
    <row r="28" spans="1:10" ht="20" customHeight="1" x14ac:dyDescent="0.35">
      <c r="A28" s="7" t="s">
        <v>31</v>
      </c>
      <c r="B28" s="8">
        <v>118422</v>
      </c>
      <c r="C28" s="9">
        <v>926.5</v>
      </c>
      <c r="D28" s="10">
        <v>1667</v>
      </c>
      <c r="E28" s="10">
        <v>0</v>
      </c>
      <c r="F28" s="10">
        <v>0</v>
      </c>
      <c r="G28" s="10">
        <v>73289.320000000007</v>
      </c>
      <c r="H28" s="10">
        <v>0</v>
      </c>
      <c r="I28" s="10">
        <v>20502.599999999999</v>
      </c>
      <c r="J28" s="11">
        <v>95458.92</v>
      </c>
    </row>
    <row r="29" spans="1:10" ht="20" customHeight="1" x14ac:dyDescent="0.35">
      <c r="A29" s="7" t="s">
        <v>32</v>
      </c>
      <c r="B29" s="8">
        <v>88547</v>
      </c>
      <c r="C29" s="9">
        <v>615.58000000000004</v>
      </c>
      <c r="D29" s="10">
        <v>1667</v>
      </c>
      <c r="E29" s="10">
        <v>270.20999999999998</v>
      </c>
      <c r="F29" s="10">
        <v>0</v>
      </c>
      <c r="G29" s="10">
        <v>54800.2</v>
      </c>
      <c r="H29" s="10">
        <v>0</v>
      </c>
      <c r="I29" s="10">
        <v>15330.29</v>
      </c>
      <c r="J29" s="11">
        <v>72067.7</v>
      </c>
    </row>
    <row r="30" spans="1:10" ht="20" customHeight="1" x14ac:dyDescent="0.35">
      <c r="A30" s="7" t="s">
        <v>33</v>
      </c>
      <c r="B30" s="8">
        <v>36684</v>
      </c>
      <c r="C30" s="9">
        <v>879.13</v>
      </c>
      <c r="D30" s="10">
        <v>1667</v>
      </c>
      <c r="E30" s="10">
        <v>18474.55</v>
      </c>
      <c r="F30" s="10">
        <v>0</v>
      </c>
      <c r="G30" s="10">
        <v>22703.09</v>
      </c>
      <c r="H30" s="10">
        <v>30044.71</v>
      </c>
      <c r="I30" s="10">
        <v>6351.16</v>
      </c>
      <c r="J30" s="11">
        <v>79240.509999999995</v>
      </c>
    </row>
    <row r="31" spans="1:10" ht="20" customHeight="1" x14ac:dyDescent="0.35">
      <c r="A31" s="7" t="s">
        <v>34</v>
      </c>
      <c r="B31" s="8">
        <v>7627293</v>
      </c>
      <c r="C31" s="9">
        <v>3289.6</v>
      </c>
      <c r="D31" s="10">
        <v>1667</v>
      </c>
      <c r="E31" s="10">
        <v>12436.96</v>
      </c>
      <c r="F31" s="10">
        <v>4130.42</v>
      </c>
      <c r="G31" s="10">
        <v>4720399.18</v>
      </c>
      <c r="H31" s="10">
        <v>0</v>
      </c>
      <c r="I31" s="10">
        <v>1320526.3600000001</v>
      </c>
      <c r="J31" s="11">
        <v>6059159.9199999999</v>
      </c>
    </row>
    <row r="32" spans="1:10" ht="20" customHeight="1" x14ac:dyDescent="0.35">
      <c r="A32" s="7" t="s">
        <v>35</v>
      </c>
      <c r="B32" s="8">
        <v>146984</v>
      </c>
      <c r="C32" s="9">
        <v>1499.71</v>
      </c>
      <c r="D32" s="10">
        <v>1667</v>
      </c>
      <c r="E32" s="10">
        <v>2150.9499999999998</v>
      </c>
      <c r="F32" s="10">
        <v>0</v>
      </c>
      <c r="G32" s="10">
        <v>90965.84</v>
      </c>
      <c r="H32" s="10">
        <v>0</v>
      </c>
      <c r="I32" s="10">
        <v>25447.59</v>
      </c>
      <c r="J32" s="11">
        <v>120231.38</v>
      </c>
    </row>
    <row r="33" spans="1:10" ht="20" customHeight="1" x14ac:dyDescent="0.35">
      <c r="A33" s="7" t="s">
        <v>36</v>
      </c>
      <c r="B33" s="8">
        <v>233900</v>
      </c>
      <c r="C33" s="9">
        <v>421.64</v>
      </c>
      <c r="D33" s="10">
        <v>1667</v>
      </c>
      <c r="E33" s="10">
        <v>0</v>
      </c>
      <c r="F33" s="10">
        <v>1575.42</v>
      </c>
      <c r="G33" s="10">
        <v>144756.65</v>
      </c>
      <c r="H33" s="10">
        <v>0</v>
      </c>
      <c r="I33" s="10">
        <v>40495.51</v>
      </c>
      <c r="J33" s="11">
        <v>188494.58</v>
      </c>
    </row>
    <row r="34" spans="1:10" ht="20" customHeight="1" x14ac:dyDescent="0.35">
      <c r="A34" s="7" t="s">
        <v>37</v>
      </c>
      <c r="B34" s="8">
        <v>27561</v>
      </c>
      <c r="C34" s="9">
        <v>560.5</v>
      </c>
      <c r="D34" s="10">
        <v>1667</v>
      </c>
      <c r="E34" s="10">
        <v>3019.56</v>
      </c>
      <c r="F34" s="10">
        <v>0</v>
      </c>
      <c r="G34" s="10">
        <v>17057.02</v>
      </c>
      <c r="H34" s="10">
        <v>16572.98</v>
      </c>
      <c r="I34" s="10">
        <v>4771.68</v>
      </c>
      <c r="J34" s="11">
        <v>43088.24</v>
      </c>
    </row>
    <row r="35" spans="1:10" ht="20" customHeight="1" x14ac:dyDescent="0.35">
      <c r="A35" s="7" t="s">
        <v>38</v>
      </c>
      <c r="B35" s="8">
        <v>115019</v>
      </c>
      <c r="C35" s="9">
        <v>1016.86</v>
      </c>
      <c r="D35" s="10">
        <v>1667</v>
      </c>
      <c r="E35" s="10">
        <v>2608.66</v>
      </c>
      <c r="F35" s="10">
        <v>868.33</v>
      </c>
      <c r="G35" s="10">
        <v>71183.259999999995</v>
      </c>
      <c r="H35" s="10">
        <v>0</v>
      </c>
      <c r="I35" s="10">
        <v>19913.439999999999</v>
      </c>
      <c r="J35" s="11">
        <v>96240.689999999988</v>
      </c>
    </row>
    <row r="36" spans="1:10" ht="20" customHeight="1" x14ac:dyDescent="0.35">
      <c r="A36" s="7" t="s">
        <v>39</v>
      </c>
      <c r="B36" s="8">
        <v>240276</v>
      </c>
      <c r="C36" s="9">
        <v>1756.14</v>
      </c>
      <c r="D36" s="10">
        <v>1667</v>
      </c>
      <c r="E36" s="10">
        <v>0</v>
      </c>
      <c r="F36" s="10">
        <v>0</v>
      </c>
      <c r="G36" s="10">
        <v>148702.64000000001</v>
      </c>
      <c r="H36" s="10">
        <v>0</v>
      </c>
      <c r="I36" s="10">
        <v>41599.4</v>
      </c>
      <c r="J36" s="11">
        <v>191969.04</v>
      </c>
    </row>
    <row r="37" spans="1:10" ht="20" customHeight="1" x14ac:dyDescent="0.35">
      <c r="A37" s="7" t="s">
        <v>40</v>
      </c>
      <c r="B37" s="8">
        <v>13900</v>
      </c>
      <c r="C37" s="9">
        <v>982.87</v>
      </c>
      <c r="D37" s="10">
        <v>1667</v>
      </c>
      <c r="E37" s="10">
        <v>8617.8799999999992</v>
      </c>
      <c r="F37" s="10">
        <v>0</v>
      </c>
      <c r="G37" s="10">
        <v>8602.4699999999993</v>
      </c>
      <c r="H37" s="10">
        <v>50369.73</v>
      </c>
      <c r="I37" s="10">
        <v>2406.5300000000002</v>
      </c>
      <c r="J37" s="11">
        <v>71663.61</v>
      </c>
    </row>
    <row r="38" spans="1:10" ht="20" customHeight="1" x14ac:dyDescent="0.35">
      <c r="A38" s="7" t="s">
        <v>41</v>
      </c>
      <c r="B38" s="8">
        <v>17853</v>
      </c>
      <c r="C38" s="9">
        <v>679.26</v>
      </c>
      <c r="D38" s="10">
        <v>1667</v>
      </c>
      <c r="E38" s="10">
        <v>20975.7</v>
      </c>
      <c r="F38" s="10">
        <v>0</v>
      </c>
      <c r="G38" s="10">
        <v>11048.91</v>
      </c>
      <c r="H38" s="10">
        <v>29706.69</v>
      </c>
      <c r="I38" s="10">
        <v>3090.92</v>
      </c>
      <c r="J38" s="11">
        <v>66489.22</v>
      </c>
    </row>
    <row r="39" spans="1:10" ht="20" customHeight="1" x14ac:dyDescent="0.35">
      <c r="A39" s="7" t="s">
        <v>42</v>
      </c>
      <c r="B39" s="8">
        <v>389602</v>
      </c>
      <c r="C39" s="9">
        <v>1256.93</v>
      </c>
      <c r="D39" s="10">
        <v>1667</v>
      </c>
      <c r="E39" s="10">
        <v>0</v>
      </c>
      <c r="F39" s="10">
        <v>1542.08</v>
      </c>
      <c r="G39" s="10">
        <v>241117.91</v>
      </c>
      <c r="H39" s="10">
        <v>0</v>
      </c>
      <c r="I39" s="10">
        <v>67452.460000000006</v>
      </c>
      <c r="J39" s="11">
        <v>311779.45</v>
      </c>
    </row>
    <row r="40" spans="1:10" ht="20" customHeight="1" x14ac:dyDescent="0.35">
      <c r="A40" s="7" t="s">
        <v>43</v>
      </c>
      <c r="B40" s="8">
        <v>141814</v>
      </c>
      <c r="C40" s="9">
        <v>446.53</v>
      </c>
      <c r="D40" s="10">
        <v>1667</v>
      </c>
      <c r="E40" s="10">
        <v>0</v>
      </c>
      <c r="F40" s="10">
        <v>812.5</v>
      </c>
      <c r="G40" s="10">
        <v>87766.22</v>
      </c>
      <c r="H40" s="10">
        <v>0</v>
      </c>
      <c r="I40" s="10">
        <v>24552.5</v>
      </c>
      <c r="J40" s="11">
        <v>114798.22</v>
      </c>
    </row>
    <row r="41" spans="1:10" ht="20" customHeight="1" x14ac:dyDescent="0.35">
      <c r="A41" s="7" t="s">
        <v>44</v>
      </c>
      <c r="B41" s="8">
        <v>128587</v>
      </c>
      <c r="C41" s="9">
        <v>562.19000000000005</v>
      </c>
      <c r="D41" s="10">
        <v>1667</v>
      </c>
      <c r="E41" s="10">
        <v>19953.36</v>
      </c>
      <c r="F41" s="10">
        <v>299.17</v>
      </c>
      <c r="G41" s="10">
        <v>79580.259999999995</v>
      </c>
      <c r="H41" s="10">
        <v>0</v>
      </c>
      <c r="I41" s="10">
        <v>22262.49</v>
      </c>
      <c r="J41" s="11">
        <v>123762.28</v>
      </c>
    </row>
    <row r="42" spans="1:10" ht="20" customHeight="1" x14ac:dyDescent="0.35">
      <c r="A42" s="7" t="s">
        <v>45</v>
      </c>
      <c r="B42" s="8">
        <v>2721796</v>
      </c>
      <c r="C42" s="9">
        <v>328.15</v>
      </c>
      <c r="D42" s="10">
        <v>1667</v>
      </c>
      <c r="E42" s="10">
        <v>0</v>
      </c>
      <c r="F42" s="10">
        <v>21.25</v>
      </c>
      <c r="G42" s="10">
        <v>1684472.26</v>
      </c>
      <c r="H42" s="10">
        <v>0</v>
      </c>
      <c r="I42" s="10">
        <v>471229.22</v>
      </c>
      <c r="J42" s="11">
        <v>2157389.73</v>
      </c>
    </row>
    <row r="43" spans="1:10" ht="20" customHeight="1" x14ac:dyDescent="0.35">
      <c r="A43" s="7" t="s">
        <v>46</v>
      </c>
      <c r="B43" s="8">
        <v>429143</v>
      </c>
      <c r="C43" s="9">
        <v>1056.04</v>
      </c>
      <c r="D43" s="10">
        <v>1667</v>
      </c>
      <c r="E43" s="10">
        <v>104579.88</v>
      </c>
      <c r="F43" s="10">
        <v>35.42</v>
      </c>
      <c r="G43" s="10">
        <v>265589.15000000002</v>
      </c>
      <c r="H43" s="10">
        <v>0</v>
      </c>
      <c r="I43" s="10">
        <v>74298.27</v>
      </c>
      <c r="J43" s="11">
        <v>446169.72</v>
      </c>
    </row>
    <row r="44" spans="1:10" ht="20" customHeight="1" x14ac:dyDescent="0.35">
      <c r="A44" s="7" t="s">
        <v>47</v>
      </c>
      <c r="B44" s="8">
        <v>33332</v>
      </c>
      <c r="C44" s="9">
        <v>681.5</v>
      </c>
      <c r="D44" s="10">
        <v>1667</v>
      </c>
      <c r="E44" s="10">
        <v>39609.449999999997</v>
      </c>
      <c r="F44" s="10">
        <v>373.75</v>
      </c>
      <c r="G44" s="10">
        <v>20628.599999999999</v>
      </c>
      <c r="H44" s="10">
        <v>20261.400000000001</v>
      </c>
      <c r="I44" s="10">
        <v>5770.83</v>
      </c>
      <c r="J44" s="11">
        <v>88311.03</v>
      </c>
    </row>
    <row r="45" spans="1:10" ht="20" customHeight="1" x14ac:dyDescent="0.35">
      <c r="A45" s="7" t="s">
        <v>48</v>
      </c>
      <c r="B45" s="8">
        <v>2037601</v>
      </c>
      <c r="C45" s="9">
        <v>2210.63</v>
      </c>
      <c r="D45" s="10">
        <v>1667</v>
      </c>
      <c r="E45" s="10">
        <v>7484.19</v>
      </c>
      <c r="F45" s="10">
        <v>493.75</v>
      </c>
      <c r="G45" s="10">
        <v>1261035.8600000001</v>
      </c>
      <c r="H45" s="10">
        <v>0</v>
      </c>
      <c r="I45" s="10">
        <v>352773.37</v>
      </c>
      <c r="J45" s="11">
        <v>1623454.17</v>
      </c>
    </row>
    <row r="46" spans="1:10" ht="20" customHeight="1" x14ac:dyDescent="0.35">
      <c r="A46" s="7" t="s">
        <v>49</v>
      </c>
      <c r="B46" s="8">
        <v>1356895</v>
      </c>
      <c r="C46" s="9">
        <v>2207.9499999999998</v>
      </c>
      <c r="D46" s="10">
        <v>1667</v>
      </c>
      <c r="E46" s="10">
        <v>0</v>
      </c>
      <c r="F46" s="10">
        <v>0</v>
      </c>
      <c r="G46" s="10">
        <v>839758.74</v>
      </c>
      <c r="H46" s="10">
        <v>0</v>
      </c>
      <c r="I46" s="10">
        <v>234921.57</v>
      </c>
      <c r="J46" s="11">
        <v>1076347.31</v>
      </c>
    </row>
    <row r="47" spans="1:10" ht="20" customHeight="1" x14ac:dyDescent="0.35">
      <c r="A47" s="7" t="s">
        <v>50</v>
      </c>
      <c r="B47" s="8">
        <v>67684</v>
      </c>
      <c r="C47" s="9">
        <v>450.59</v>
      </c>
      <c r="D47" s="10">
        <v>1667</v>
      </c>
      <c r="E47" s="10">
        <v>0</v>
      </c>
      <c r="F47" s="10">
        <v>445.83</v>
      </c>
      <c r="G47" s="10">
        <v>41888.449999999997</v>
      </c>
      <c r="H47" s="10">
        <v>0</v>
      </c>
      <c r="I47" s="10">
        <v>11718.25</v>
      </c>
      <c r="J47" s="11">
        <v>55719.53</v>
      </c>
    </row>
    <row r="48" spans="1:10" ht="20" customHeight="1" x14ac:dyDescent="0.35">
      <c r="A48" s="7" t="s">
        <v>51</v>
      </c>
      <c r="B48" s="8">
        <v>1865608</v>
      </c>
      <c r="C48" s="9">
        <v>2551.27</v>
      </c>
      <c r="D48" s="10">
        <v>1667</v>
      </c>
      <c r="E48" s="10">
        <v>53237.29</v>
      </c>
      <c r="F48" s="10">
        <v>1087.08</v>
      </c>
      <c r="G48" s="10">
        <v>1154592.3799999999</v>
      </c>
      <c r="H48" s="10">
        <v>0</v>
      </c>
      <c r="I48" s="10">
        <v>322995.92</v>
      </c>
      <c r="J48" s="11">
        <v>1533579.67</v>
      </c>
    </row>
    <row r="49" spans="1:10" ht="20" customHeight="1" x14ac:dyDescent="0.35">
      <c r="A49" s="7" t="s">
        <v>52</v>
      </c>
      <c r="B49" s="8">
        <v>2881126</v>
      </c>
      <c r="C49" s="9">
        <v>1944.25</v>
      </c>
      <c r="D49" s="10">
        <v>1667</v>
      </c>
      <c r="E49" s="10">
        <v>6849.81</v>
      </c>
      <c r="F49" s="10">
        <v>1150</v>
      </c>
      <c r="G49" s="10">
        <v>1783078.83</v>
      </c>
      <c r="H49" s="10">
        <v>0</v>
      </c>
      <c r="I49" s="10">
        <v>498814.3</v>
      </c>
      <c r="J49" s="11">
        <v>2291559.94</v>
      </c>
    </row>
    <row r="50" spans="1:10" ht="20" customHeight="1" x14ac:dyDescent="0.35">
      <c r="A50" s="7" t="s">
        <v>53</v>
      </c>
      <c r="B50" s="8">
        <v>462521</v>
      </c>
      <c r="C50" s="9">
        <v>943.07</v>
      </c>
      <c r="D50" s="10">
        <v>1667</v>
      </c>
      <c r="E50" s="10">
        <v>0</v>
      </c>
      <c r="F50" s="10">
        <v>423.33</v>
      </c>
      <c r="G50" s="10">
        <v>286246.21000000002</v>
      </c>
      <c r="H50" s="10">
        <v>0</v>
      </c>
      <c r="I50" s="10">
        <v>80077.06</v>
      </c>
      <c r="J50" s="11">
        <v>368413.6</v>
      </c>
    </row>
    <row r="51" spans="1:10" ht="20" customHeight="1" x14ac:dyDescent="0.35">
      <c r="A51" s="7" t="s">
        <v>54</v>
      </c>
      <c r="B51" s="8">
        <v>689307</v>
      </c>
      <c r="C51" s="9">
        <v>1649.28</v>
      </c>
      <c r="D51" s="10">
        <v>1667</v>
      </c>
      <c r="E51" s="10">
        <v>0</v>
      </c>
      <c r="F51" s="10">
        <v>0</v>
      </c>
      <c r="G51" s="10">
        <v>426600.13</v>
      </c>
      <c r="H51" s="10">
        <v>0</v>
      </c>
      <c r="I51" s="10">
        <v>119340.91</v>
      </c>
      <c r="J51" s="11">
        <v>547608.04</v>
      </c>
    </row>
    <row r="52" spans="1:10" ht="20" customHeight="1" x14ac:dyDescent="0.35">
      <c r="A52" s="7" t="s">
        <v>55</v>
      </c>
      <c r="B52" s="8">
        <v>301284</v>
      </c>
      <c r="C52" s="9">
        <v>1349.32</v>
      </c>
      <c r="D52" s="10">
        <v>1667</v>
      </c>
      <c r="E52" s="10">
        <v>81.08</v>
      </c>
      <c r="F52" s="10">
        <v>2409.17</v>
      </c>
      <c r="G52" s="10">
        <v>186459.43</v>
      </c>
      <c r="H52" s="10">
        <v>0</v>
      </c>
      <c r="I52" s="10">
        <v>52161.82</v>
      </c>
      <c r="J52" s="11">
        <v>242778.5</v>
      </c>
    </row>
    <row r="53" spans="1:10" ht="20" customHeight="1" x14ac:dyDescent="0.35">
      <c r="A53" s="7" t="s">
        <v>56</v>
      </c>
      <c r="B53" s="8">
        <v>683304</v>
      </c>
      <c r="C53" s="9">
        <v>316.23</v>
      </c>
      <c r="D53" s="10">
        <v>1667</v>
      </c>
      <c r="E53" s="10">
        <v>0</v>
      </c>
      <c r="F53" s="10">
        <v>0</v>
      </c>
      <c r="G53" s="10">
        <v>422884.98</v>
      </c>
      <c r="H53" s="10">
        <v>0</v>
      </c>
      <c r="I53" s="10">
        <v>118301.6</v>
      </c>
      <c r="J53" s="11">
        <v>542853.57999999996</v>
      </c>
    </row>
    <row r="54" spans="1:10" ht="20" customHeight="1" x14ac:dyDescent="0.35">
      <c r="A54" s="7" t="s">
        <v>57</v>
      </c>
      <c r="B54" s="8">
        <v>396108</v>
      </c>
      <c r="C54" s="9">
        <v>828.11</v>
      </c>
      <c r="D54" s="10">
        <v>1667</v>
      </c>
      <c r="E54" s="10">
        <v>0</v>
      </c>
      <c r="F54" s="10">
        <v>3192.08</v>
      </c>
      <c r="G54" s="10">
        <v>245144.36</v>
      </c>
      <c r="H54" s="10">
        <v>0</v>
      </c>
      <c r="I54" s="10">
        <v>68578.86</v>
      </c>
      <c r="J54" s="11">
        <v>318582.3</v>
      </c>
    </row>
    <row r="55" spans="1:10" ht="20" customHeight="1" x14ac:dyDescent="0.35">
      <c r="A55" s="7" t="s">
        <v>58</v>
      </c>
      <c r="B55" s="8">
        <v>1578392</v>
      </c>
      <c r="C55" s="9">
        <v>624.51</v>
      </c>
      <c r="D55" s="10">
        <v>1667</v>
      </c>
      <c r="E55" s="10">
        <v>66.489999999999995</v>
      </c>
      <c r="F55" s="10">
        <v>0</v>
      </c>
      <c r="G55" s="10">
        <v>976839.39</v>
      </c>
      <c r="H55" s="10">
        <v>0</v>
      </c>
      <c r="I55" s="10">
        <v>273269.71999999997</v>
      </c>
      <c r="J55" s="11">
        <v>1251842.6000000001</v>
      </c>
    </row>
    <row r="56" spans="1:10" ht="20" customHeight="1" x14ac:dyDescent="0.35">
      <c r="A56" s="7" t="s">
        <v>59</v>
      </c>
      <c r="B56" s="8">
        <v>250823</v>
      </c>
      <c r="C56" s="9">
        <v>596.45000000000005</v>
      </c>
      <c r="D56" s="10">
        <v>1667</v>
      </c>
      <c r="E56" s="10">
        <v>0</v>
      </c>
      <c r="F56" s="10">
        <v>5067.51</v>
      </c>
      <c r="G56" s="10">
        <v>155230</v>
      </c>
      <c r="H56" s="10">
        <v>0</v>
      </c>
      <c r="I56" s="10">
        <v>43425.42</v>
      </c>
      <c r="J56" s="11">
        <v>205389.93</v>
      </c>
    </row>
    <row r="57" spans="1:10" ht="20" customHeight="1" x14ac:dyDescent="0.35">
      <c r="A57" s="7" t="s">
        <v>60</v>
      </c>
      <c r="B57" s="8">
        <v>213819</v>
      </c>
      <c r="C57" s="9">
        <v>1178.19</v>
      </c>
      <c r="D57" s="10">
        <v>1667</v>
      </c>
      <c r="E57" s="10">
        <v>17750.8</v>
      </c>
      <c r="F57" s="10">
        <v>0</v>
      </c>
      <c r="G57" s="10">
        <v>132328.85999999999</v>
      </c>
      <c r="H57" s="10">
        <v>0</v>
      </c>
      <c r="I57" s="10">
        <v>37018.85</v>
      </c>
      <c r="J57" s="11">
        <v>188765.51</v>
      </c>
    </row>
    <row r="58" spans="1:10" ht="20" customHeight="1" x14ac:dyDescent="0.35">
      <c r="A58" s="7" t="s">
        <v>61</v>
      </c>
      <c r="B58" s="8">
        <v>5775</v>
      </c>
      <c r="C58" s="9">
        <v>391.48</v>
      </c>
      <c r="D58" s="10">
        <v>1667</v>
      </c>
      <c r="E58" s="10">
        <v>9441.81</v>
      </c>
      <c r="F58" s="10">
        <v>138.75</v>
      </c>
      <c r="G58" s="10">
        <v>3574.05</v>
      </c>
      <c r="H58" s="10">
        <v>19914.75</v>
      </c>
      <c r="I58" s="10">
        <v>999.84</v>
      </c>
      <c r="J58" s="11">
        <v>35736.199999999997</v>
      </c>
    </row>
    <row r="59" spans="1:10" ht="20" customHeight="1" x14ac:dyDescent="0.35">
      <c r="A59" s="7" t="s">
        <v>62</v>
      </c>
      <c r="B59" s="8">
        <v>64986</v>
      </c>
      <c r="C59" s="9">
        <v>1361.23</v>
      </c>
      <c r="D59" s="10">
        <v>1667</v>
      </c>
      <c r="E59" s="10">
        <v>34201.9</v>
      </c>
      <c r="F59" s="10">
        <v>339.17</v>
      </c>
      <c r="G59" s="10">
        <v>40218.71</v>
      </c>
      <c r="H59" s="10">
        <v>41455.089999999997</v>
      </c>
      <c r="I59" s="10">
        <v>11251.14</v>
      </c>
      <c r="J59" s="11">
        <v>129133.01</v>
      </c>
    </row>
    <row r="60" spans="1:10" ht="20" customHeight="1" x14ac:dyDescent="0.35">
      <c r="A60" s="7" t="s">
        <v>63</v>
      </c>
      <c r="B60" s="8">
        <v>419478</v>
      </c>
      <c r="C60" s="9">
        <f>576.27</f>
        <v>576.27</v>
      </c>
      <c r="D60" s="10">
        <v>1667</v>
      </c>
      <c r="E60" s="10">
        <v>0</v>
      </c>
      <c r="F60" s="10">
        <v>0</v>
      </c>
      <c r="G60" s="10">
        <v>259607.65</v>
      </c>
      <c r="H60" s="10">
        <v>0</v>
      </c>
      <c r="I60" s="10">
        <v>72624.95</v>
      </c>
      <c r="J60" s="11">
        <v>333899.59999999998</v>
      </c>
    </row>
    <row r="61" spans="1:10" ht="20" customHeight="1" x14ac:dyDescent="0.35">
      <c r="A61" s="7" t="s">
        <v>64</v>
      </c>
      <c r="B61" s="8">
        <v>513980</v>
      </c>
      <c r="C61" s="9">
        <v>1368.37</v>
      </c>
      <c r="D61" s="10">
        <v>1667</v>
      </c>
      <c r="E61" s="10">
        <v>0</v>
      </c>
      <c r="F61" s="10">
        <v>4265.83</v>
      </c>
      <c r="G61" s="10">
        <v>318093.28999999998</v>
      </c>
      <c r="H61" s="10">
        <v>0</v>
      </c>
      <c r="I61" s="10">
        <v>88986.240000000005</v>
      </c>
      <c r="J61" s="11">
        <v>413012.36</v>
      </c>
    </row>
    <row r="62" spans="1:10" ht="20" customHeight="1" x14ac:dyDescent="0.35">
      <c r="A62" s="7" t="s">
        <v>65</v>
      </c>
      <c r="B62" s="8">
        <v>510911</v>
      </c>
      <c r="C62" s="9">
        <v>1507.23</v>
      </c>
      <c r="D62" s="10">
        <v>1667</v>
      </c>
      <c r="E62" s="10">
        <v>0</v>
      </c>
      <c r="F62" s="10">
        <v>0</v>
      </c>
      <c r="G62" s="10">
        <v>316193.94</v>
      </c>
      <c r="H62" s="10">
        <v>0</v>
      </c>
      <c r="I62" s="10">
        <v>88454.9</v>
      </c>
      <c r="J62" s="11">
        <v>406315.84</v>
      </c>
    </row>
    <row r="63" spans="1:10" ht="20" customHeight="1" x14ac:dyDescent="0.35">
      <c r="A63" s="7" t="s">
        <v>66</v>
      </c>
      <c r="B63" s="8">
        <v>106110</v>
      </c>
      <c r="C63" s="9">
        <v>748.86</v>
      </c>
      <c r="D63" s="10">
        <v>1667</v>
      </c>
      <c r="E63" s="10">
        <v>0</v>
      </c>
      <c r="F63" s="10">
        <v>0</v>
      </c>
      <c r="G63" s="10">
        <v>65669.64</v>
      </c>
      <c r="H63" s="10">
        <v>0</v>
      </c>
      <c r="I63" s="10">
        <v>18371.009999999998</v>
      </c>
      <c r="J63" s="11">
        <v>85707.65</v>
      </c>
    </row>
    <row r="64" spans="1:10" ht="20" customHeight="1" x14ac:dyDescent="0.35">
      <c r="A64" s="7" t="s">
        <v>67</v>
      </c>
      <c r="B64" s="8">
        <v>75064</v>
      </c>
      <c r="C64" s="9">
        <v>1088.8</v>
      </c>
      <c r="D64" s="10">
        <v>1667</v>
      </c>
      <c r="E64" s="10">
        <v>2050.63</v>
      </c>
      <c r="F64" s="10">
        <v>0</v>
      </c>
      <c r="G64" s="10">
        <v>46455.81</v>
      </c>
      <c r="H64" s="10">
        <v>18872.189999999999</v>
      </c>
      <c r="I64" s="10">
        <v>12995.96</v>
      </c>
      <c r="J64" s="11">
        <v>82041.59</v>
      </c>
    </row>
    <row r="65" spans="1:10" ht="20" customHeight="1" x14ac:dyDescent="0.35">
      <c r="A65" s="7" t="s">
        <v>68</v>
      </c>
      <c r="B65" s="8">
        <v>19318</v>
      </c>
      <c r="C65" s="9">
        <v>692.63</v>
      </c>
      <c r="D65" s="10">
        <v>1667</v>
      </c>
      <c r="E65" s="10">
        <v>10373.200000000001</v>
      </c>
      <c r="F65" s="10">
        <v>890.42</v>
      </c>
      <c r="G65" s="10">
        <v>11955.57</v>
      </c>
      <c r="H65" s="10">
        <v>29602.23</v>
      </c>
      <c r="I65" s="10">
        <v>3344.56</v>
      </c>
      <c r="J65" s="11">
        <v>57832.98</v>
      </c>
    </row>
    <row r="66" spans="1:10" ht="20" customHeight="1" x14ac:dyDescent="0.35">
      <c r="A66" s="7" t="s">
        <v>69</v>
      </c>
      <c r="B66" s="8">
        <v>406409</v>
      </c>
      <c r="C66" s="9">
        <v>2972.82</v>
      </c>
      <c r="D66" s="10">
        <v>1667</v>
      </c>
      <c r="E66" s="10">
        <v>7233.65</v>
      </c>
      <c r="F66" s="10">
        <v>0</v>
      </c>
      <c r="G66" s="10">
        <v>251519.47</v>
      </c>
      <c r="H66" s="10">
        <v>0</v>
      </c>
      <c r="I66" s="10">
        <v>70362.289999999994</v>
      </c>
      <c r="J66" s="11">
        <v>330782.40999999997</v>
      </c>
    </row>
    <row r="67" spans="1:10" ht="20" customHeight="1" x14ac:dyDescent="0.35">
      <c r="A67" s="7" t="s">
        <v>70</v>
      </c>
      <c r="B67" s="8">
        <v>77521</v>
      </c>
      <c r="C67" s="9">
        <v>608.79</v>
      </c>
      <c r="D67" s="10">
        <v>1667</v>
      </c>
      <c r="E67" s="10">
        <v>14957.91</v>
      </c>
      <c r="F67" s="10">
        <v>0</v>
      </c>
      <c r="G67" s="10">
        <v>47976.4</v>
      </c>
      <c r="H67" s="10">
        <v>0</v>
      </c>
      <c r="I67" s="10">
        <v>13421.34</v>
      </c>
      <c r="J67" s="11">
        <v>78022.649999999994</v>
      </c>
    </row>
    <row r="68" spans="1:10" ht="20" customHeight="1" x14ac:dyDescent="0.35">
      <c r="A68" s="7" t="s">
        <v>71</v>
      </c>
      <c r="B68" s="8">
        <v>784829</v>
      </c>
      <c r="C68" s="9">
        <v>542.97</v>
      </c>
      <c r="D68" s="10">
        <v>1667</v>
      </c>
      <c r="E68" s="10">
        <v>1158.24</v>
      </c>
      <c r="F68" s="10">
        <v>3559.58</v>
      </c>
      <c r="G68" s="10">
        <v>485717.03</v>
      </c>
      <c r="H68" s="10">
        <v>0</v>
      </c>
      <c r="I68" s="10">
        <v>135878.79</v>
      </c>
      <c r="J68" s="11">
        <v>627980.64</v>
      </c>
    </row>
    <row r="69" spans="1:10" ht="20" customHeight="1" x14ac:dyDescent="0.35">
      <c r="A69" s="7" t="s">
        <v>72</v>
      </c>
      <c r="B69" s="8">
        <v>193954</v>
      </c>
      <c r="C69" s="9">
        <v>752.22</v>
      </c>
      <c r="D69" s="10">
        <v>1667</v>
      </c>
      <c r="E69" s="10">
        <v>0</v>
      </c>
      <c r="F69" s="10">
        <v>0</v>
      </c>
      <c r="G69" s="10">
        <v>120034.76</v>
      </c>
      <c r="H69" s="10">
        <v>0</v>
      </c>
      <c r="I69" s="10">
        <v>33579.589999999997</v>
      </c>
      <c r="J69" s="11">
        <v>155281.35</v>
      </c>
    </row>
    <row r="70" spans="1:10" ht="20" customHeight="1" x14ac:dyDescent="0.35">
      <c r="A70" s="7" t="s">
        <v>73</v>
      </c>
      <c r="B70" s="8">
        <v>73520</v>
      </c>
      <c r="C70" s="9">
        <v>655.46</v>
      </c>
      <c r="D70" s="10">
        <v>1667</v>
      </c>
      <c r="E70" s="10">
        <v>2349.64</v>
      </c>
      <c r="F70" s="10">
        <v>352.5</v>
      </c>
      <c r="G70" s="10">
        <v>45500.25</v>
      </c>
      <c r="H70" s="10">
        <v>0</v>
      </c>
      <c r="I70" s="10">
        <v>12728.64</v>
      </c>
      <c r="J70" s="11">
        <v>62598.03</v>
      </c>
    </row>
    <row r="71" spans="1:10" ht="20" customHeight="1" x14ac:dyDescent="0.35">
      <c r="A71" s="7" t="s">
        <v>15</v>
      </c>
      <c r="B71" s="8">
        <v>33522382</v>
      </c>
      <c r="C71" s="9">
        <v>65382.58</v>
      </c>
      <c r="D71" s="10">
        <v>96686</v>
      </c>
      <c r="E71" s="10">
        <v>583333.32999999996</v>
      </c>
      <c r="F71" s="10">
        <v>41666.67</v>
      </c>
      <c r="G71" s="10">
        <v>20746419.899999999</v>
      </c>
      <c r="H71" s="10">
        <v>389999.64</v>
      </c>
      <c r="I71" s="10">
        <v>6152982.6600000001</v>
      </c>
      <c r="J71" s="11">
        <v>27661893.199999999</v>
      </c>
    </row>
    <row r="73" spans="1:10" x14ac:dyDescent="0.35">
      <c r="B73" s="13"/>
      <c r="C73" s="14"/>
    </row>
  </sheetData>
  <printOptions horizontalCentered="1"/>
  <pageMargins left="0.7" right="0.7" top="0.75" bottom="0.75" header="0.3" footer="0.3"/>
  <pageSetup scale="5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November </vt:lpstr>
      <vt:lpstr>'November '!Print_Area</vt:lpstr>
      <vt:lpstr>'November 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Counties</dc:title>
  <dc:creator>State Controller's Office</dc:creator>
  <cp:lastModifiedBy>Bravo, Rhodora</cp:lastModifiedBy>
  <dcterms:created xsi:type="dcterms:W3CDTF">2020-09-18T20:56:58Z</dcterms:created>
  <dcterms:modified xsi:type="dcterms:W3CDTF">2020-11-25T19:39:47Z</dcterms:modified>
</cp:coreProperties>
</file>