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realign\1920\recon\"/>
    </mc:Choice>
  </mc:AlternateContent>
  <bookViews>
    <workbookView xWindow="0" yWindow="0" windowWidth="28800" windowHeight="11702"/>
  </bookViews>
  <sheets>
    <sheet name="September" sheetId="24" r:id="rId1"/>
  </sheets>
  <definedNames>
    <definedName name="_xlnm.Print_Area" localSheetId="0">September!$A$1:$B$51</definedName>
    <definedName name="_xlnm.Print_Titles" localSheetId="0">September!$5:$5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24" l="1"/>
</calcChain>
</file>

<file path=xl/sharedStrings.xml><?xml version="1.0" encoding="utf-8"?>
<sst xmlns="http://schemas.openxmlformats.org/spreadsheetml/2006/main" count="104" uniqueCount="50">
  <si>
    <t>State Controller's Office</t>
  </si>
  <si>
    <t>blank text</t>
  </si>
  <si>
    <t>Total Sales Tax Apportioned</t>
  </si>
  <si>
    <t>Sales Tax to the credit of the Local Revenue Fund 2011:</t>
  </si>
  <si>
    <t>Sales Tax to the credit of the Local Revenue Fund:</t>
  </si>
  <si>
    <t>Amount</t>
  </si>
  <si>
    <t>Child Poverty and Family Supplemental Support Subaccount</t>
  </si>
  <si>
    <t>County Medical Services Program (CMSP)</t>
  </si>
  <si>
    <t>Pre-AB 85 transfer</t>
  </si>
  <si>
    <t>Transfer Sales Tax to Family Support Subaccount (AB 85)</t>
  </si>
  <si>
    <t>Net CMSP apportioned</t>
  </si>
  <si>
    <t>Transfer in of Sales Tax from CMSP (AB 85)</t>
  </si>
  <si>
    <t>Transfer in of Sales Tax from Public Health (AB 85)</t>
  </si>
  <si>
    <t>Net Family Support Subaccount apportioned</t>
  </si>
  <si>
    <t>Public Health</t>
  </si>
  <si>
    <t xml:space="preserve">Pre-AB 85 transfer </t>
  </si>
  <si>
    <t xml:space="preserve">Transfer Sales Tax to Family Support Subaccount (AB 85)         </t>
  </si>
  <si>
    <t xml:space="preserve">Net Public Health apportioned          </t>
  </si>
  <si>
    <t>Social Services</t>
  </si>
  <si>
    <r>
      <t>CalWORKs Maintenance</t>
    </r>
    <r>
      <rPr>
        <sz val="12"/>
        <color theme="1"/>
        <rFont val="Times New Roman"/>
        <family val="1"/>
      </rPr>
      <t xml:space="preserve"> of Effort</t>
    </r>
    <r>
      <rPr>
        <vertAlign val="superscript"/>
        <sz val="11"/>
        <color theme="1"/>
        <rFont val="Times New Roman"/>
        <family val="1"/>
      </rPr>
      <t>(3)</t>
    </r>
  </si>
  <si>
    <r>
      <t>Family Support Subaccount (AB 85</t>
    </r>
    <r>
      <rPr>
        <sz val="12"/>
        <color theme="1"/>
        <rFont val="Times New Roman"/>
        <family val="1"/>
      </rPr>
      <t>)</t>
    </r>
    <r>
      <rPr>
        <vertAlign val="superscript"/>
        <sz val="11"/>
        <color theme="1"/>
        <rFont val="Arial"/>
        <family val="2"/>
      </rPr>
      <t>(4)</t>
    </r>
  </si>
  <si>
    <t>Vehicle License Fee (VLF):</t>
  </si>
  <si>
    <r>
      <t>State Controller’s Office (SCO)-Administrative Cost</t>
    </r>
    <r>
      <rPr>
        <vertAlign val="superscript"/>
        <sz val="10"/>
        <rFont val="Times New Roman"/>
        <family val="1"/>
      </rPr>
      <t>(5)</t>
    </r>
  </si>
  <si>
    <t>Transfer VLF to Family Support Subaccount (AB 85)</t>
  </si>
  <si>
    <t>Transfer in of VLF from CMSP (AB 85)</t>
  </si>
  <si>
    <t>Transfer in of VLF from Public Health (AB 85)</t>
  </si>
  <si>
    <t xml:space="preserve">Transfer VLF to Family Support Subaccount (AB 85)         </t>
  </si>
  <si>
    <t xml:space="preserve">(4) The Family Support Subaccount apportionment is the sum of a portion of Sales Tax, and Vehicle License Fees.  </t>
  </si>
  <si>
    <t>Mental Health (Sales Tax)</t>
  </si>
  <si>
    <t>section 11001.5 to the credit of the Local Revenue Fund.</t>
  </si>
  <si>
    <t>Total VLF Apportioned</t>
  </si>
  <si>
    <t>Available for Apportionments</t>
  </si>
  <si>
    <t xml:space="preserve">per Revenue and Taxation Code sections 6051.2 and 6201.2 and VLF revenue accounts per Revenue and Taxation Code </t>
  </si>
  <si>
    <t>(3) The CalWORKs Maintenance of Effort apportionment is the sum of a portion of Sales Tax, and Vehicle License Fees</t>
  </si>
  <si>
    <t xml:space="preserve">(2) Revenue on a cash basis for the previous 30 days, August 16 to September 15, from the Sales Tax revenue accounts </t>
  </si>
  <si>
    <t>Vehicle License Fee Collections for Mental Health:</t>
  </si>
  <si>
    <t>Total Apportioned</t>
  </si>
  <si>
    <t>(1) Revenue on a cash basis for the previous 30 days, August 16 to September 15, from the Sales Tax revenue accounts</t>
  </si>
  <si>
    <t>per Revenue and Taxation Code sections 6051.15 and 6201.15 to the credit of the Local Revenue Fund 2011.</t>
  </si>
  <si>
    <t>additional information.</t>
  </si>
  <si>
    <t xml:space="preserve">Please contact Mike Silvera by telephone at (916) 323-0704 or email at msilvera@sco.ca.gov with any questions or for </t>
  </si>
  <si>
    <t>Reconciliation of the September 2019 Local Health and Welfare Realignment Apportionments</t>
  </si>
  <si>
    <t>Issue Date: September 27, 2019</t>
  </si>
  <si>
    <t>Fiscal Year: 2019-2020</t>
  </si>
  <si>
    <r>
      <t>Revenues for the month of September 2019</t>
    </r>
    <r>
      <rPr>
        <vertAlign val="superscript"/>
        <sz val="12"/>
        <rFont val="Times New Roman"/>
        <family val="1"/>
      </rPr>
      <t>(1)</t>
    </r>
  </si>
  <si>
    <r>
      <t>Revenues for the month of September 2019</t>
    </r>
    <r>
      <rPr>
        <vertAlign val="superscript"/>
        <sz val="12"/>
        <rFont val="Times New Roman"/>
        <family val="1"/>
      </rPr>
      <t>(2)</t>
    </r>
  </si>
  <si>
    <r>
      <t>September 27, 2019 Apportionment</t>
    </r>
    <r>
      <rPr>
        <vertAlign val="superscript"/>
        <sz val="12"/>
        <color indexed="8"/>
        <rFont val="Times New Roman"/>
        <family val="1"/>
      </rPr>
      <t xml:space="preserve"> </t>
    </r>
  </si>
  <si>
    <t>Total apportioned on September 27, 2019: $106,990,206.97.</t>
  </si>
  <si>
    <t>Total apportioned on September 27, 2019: $59,191,328.00.</t>
  </si>
  <si>
    <t>(5) From the 2019-20 Budget Act, appropriation item 0840-001-0330 for the 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</si>
</sst>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.00"/>
  </numFmts>
  <fonts count="15" x14ac:knownFonts="1">
    <font>
      <sz val="10"/>
      <color indexed="8"/>
      <name val="ARIAL"/>
      <charset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0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1"/>
      <color theme="1"/>
      <name val="Arial"/>
      <family val="2"/>
    </font>
    <font>
      <vertAlign val="superscript"/>
      <sz val="10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0"/>
      <name val="Times New Roman"/>
      <family val="1"/>
    </font>
    <font>
      <vertAlign val="superscript"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top"/>
    </xf>
    <xf numFmtId="0" fontId="6" fillId="0" borderId="0"/>
    <xf numFmtId="0" fontId="7" fillId="0" borderId="0"/>
    <xf numFmtId="0" fontId="7" fillId="0" borderId="0"/>
  </cellStyleXfs>
  <cellXfs count="1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64" fontId="5" fillId="0" borderId="4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/>
      <protection locked="0"/>
    </xf>
    <xf numFmtId="7" fontId="3" fillId="0" borderId="0" xfId="1" applyNumberFormat="1" applyFont="1" applyFill="1" applyBorder="1"/>
    <xf numFmtId="0" fontId="8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164" fontId="8" fillId="0" borderId="5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0" fontId="13" fillId="0" borderId="0" xfId="1" applyFont="1" applyFill="1" applyBorder="1" applyAlignment="1" applyProtection="1">
      <alignment horizontal="left"/>
      <protection locked="0"/>
    </xf>
    <xf numFmtId="0" fontId="13" fillId="0" borderId="7" xfId="1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2" xfId="1"/>
    <cellStyle name="Normal 2 3" xfId="2"/>
    <cellStyle name="Normal 2 3 2" xfId="3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5" name="Table1326" displayName="Table1326" ref="A5:B8" totalsRowShown="0" headerRowDxfId="27" dataDxfId="25" headerRowBorderDxfId="26" tableBorderDxfId="24" totalsRowBorderDxfId="23">
  <autoFilter ref="A5:B8"/>
  <tableColumns count="2">
    <tableColumn id="1" name="Sales Tax to the credit of the Local Revenue Fund 2011:" dataDxfId="22"/>
    <tableColumn id="7" name="Amount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conciliation of the July 2020 Local Health and Welfare Realignment Apportionments Sales Tax to the credit of the Local Revenue Fund 2011 Table" altTextSummary="Reconciliation of the July 2020 Local Health and Welfare Realignment Apportionments Sales Tax to the credit of the Local Revenue Fund 2011 Table"/>
    </ext>
  </extLst>
</table>
</file>

<file path=xl/tables/table2.xml><?xml version="1.0" encoding="utf-8"?>
<table xmlns="http://schemas.openxmlformats.org/spreadsheetml/2006/main" id="26" name="Table132627" displayName="Table132627" ref="A10:B28" totalsRowShown="0" headerRowDxfId="20" dataDxfId="18" headerRowBorderDxfId="19" tableBorderDxfId="17" totalsRowBorderDxfId="16">
  <autoFilter ref="A10:B28"/>
  <tableColumns count="2">
    <tableColumn id="1" name="Sales Tax to the credit of the Local Revenue Fund:" dataDxfId="15"/>
    <tableColumn id="7" name="Amount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conciliation of the July 2020 Local Health and Welfare Realignment Apportionments Sales Tax to the credit of the Local Revenue Fund Table" altTextSummary="Reconciliation of the July 2020 Local Health and Welfare Realignment Apportionments Sales Tax to the credit of the Local Revenue Fund Table"/>
    </ext>
  </extLst>
</table>
</file>

<file path=xl/tables/table3.xml><?xml version="1.0" encoding="utf-8"?>
<table xmlns="http://schemas.openxmlformats.org/spreadsheetml/2006/main" id="27" name="Table13262728" displayName="Table13262728" ref="A30:B51" totalsRowShown="0" headerRowDxfId="13" dataDxfId="11" headerRowBorderDxfId="12" tableBorderDxfId="10" totalsRowBorderDxfId="9">
  <autoFilter ref="A30:B51"/>
  <tableColumns count="2">
    <tableColumn id="1" name="Vehicle License Fee (VLF):" dataDxfId="8"/>
    <tableColumn id="7" name="Amount" dataDxfId="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conciliation of the July 2020 Local Health and Welfare Realignment Apportionments Sales Tax to the credit of the Local Revenue Fund Table" altTextSummary="Reconciliation of the July 2020 Local Health and Welfare Realignment Apportionments Sales Tax to the credit of the Local Revenue Fund Table"/>
    </ext>
  </extLst>
</table>
</file>

<file path=xl/tables/table4.xml><?xml version="1.0" encoding="utf-8"?>
<table xmlns="http://schemas.openxmlformats.org/spreadsheetml/2006/main" id="1" name="Table132627283" displayName="Table132627283" ref="A53:B70" totalsRowShown="0" headerRowDxfId="6" dataDxfId="4" headerRowBorderDxfId="5" tableBorderDxfId="3" totalsRowBorderDxfId="2">
  <autoFilter ref="A53:B70"/>
  <tableColumns count="2">
    <tableColumn id="1" name="Vehicle License Fee Collections for Mental Health:" dataDxfId="1"/>
    <tableColumn id="7" name="Amoun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conciliation of the July 2020 Local Health and Welfare Realignment Apportionments Sales Tax to the credit of the Local Revenue Fund Table" altTextSummary="Reconciliation of the July 2020 Local Health and Welfare Realignment Apportionments Sales Tax to the credit of the Local Revenue Fund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tabSelected="1" zoomScale="90" zoomScaleNormal="90" zoomScaleSheetLayoutView="130" workbookViewId="0"/>
  </sheetViews>
  <sheetFormatPr defaultColWidth="9.1640625" defaultRowHeight="15.05" x14ac:dyDescent="0.3"/>
  <cols>
    <col min="1" max="1" width="104.75" style="1" customWidth="1"/>
    <col min="2" max="2" width="18.6640625" style="1" customWidth="1"/>
    <col min="3" max="3" width="9.1640625" style="1"/>
    <col min="4" max="4" width="14.08203125" style="1" bestFit="1" customWidth="1"/>
    <col min="5" max="10" width="9.1640625" style="1"/>
    <col min="11" max="11" width="12.83203125" style="1" bestFit="1" customWidth="1"/>
    <col min="12" max="16384" width="9.1640625" style="1"/>
  </cols>
  <sheetData>
    <row r="1" spans="1:2" ht="20.3" customHeight="1" x14ac:dyDescent="0.35">
      <c r="A1" s="2" t="s">
        <v>0</v>
      </c>
      <c r="B1" s="13" t="s">
        <v>1</v>
      </c>
    </row>
    <row r="2" spans="1:2" ht="20.3" customHeight="1" x14ac:dyDescent="0.35">
      <c r="A2" s="2" t="s">
        <v>41</v>
      </c>
      <c r="B2" s="13" t="s">
        <v>1</v>
      </c>
    </row>
    <row r="3" spans="1:2" ht="20.3" customHeight="1" x14ac:dyDescent="0.35">
      <c r="A3" s="2" t="s">
        <v>42</v>
      </c>
      <c r="B3" s="13" t="s">
        <v>1</v>
      </c>
    </row>
    <row r="4" spans="1:2" ht="20.3" customHeight="1" x14ac:dyDescent="0.35">
      <c r="A4" s="7" t="s">
        <v>43</v>
      </c>
      <c r="B4" s="13" t="s">
        <v>1</v>
      </c>
    </row>
    <row r="5" spans="1:2" ht="20.2" customHeight="1" x14ac:dyDescent="0.35">
      <c r="A5" s="3" t="s">
        <v>3</v>
      </c>
      <c r="B5" s="6" t="s">
        <v>5</v>
      </c>
    </row>
    <row r="6" spans="1:2" ht="20.2" customHeight="1" x14ac:dyDescent="0.35">
      <c r="A6" s="12" t="s">
        <v>44</v>
      </c>
      <c r="B6" s="5">
        <v>93379252</v>
      </c>
    </row>
    <row r="7" spans="1:2" ht="20.2" customHeight="1" x14ac:dyDescent="0.35">
      <c r="A7" s="4" t="s">
        <v>28</v>
      </c>
      <c r="B7" s="5">
        <v>93379252</v>
      </c>
    </row>
    <row r="8" spans="1:2" ht="20.2" customHeight="1" x14ac:dyDescent="0.35">
      <c r="A8" s="4" t="s">
        <v>2</v>
      </c>
      <c r="B8" s="5">
        <v>93379252</v>
      </c>
    </row>
    <row r="9" spans="1:2" ht="20.2" customHeight="1" x14ac:dyDescent="0.35">
      <c r="A9" s="14" t="s">
        <v>1</v>
      </c>
      <c r="B9" s="14" t="s">
        <v>1</v>
      </c>
    </row>
    <row r="10" spans="1:2" ht="20.2" customHeight="1" x14ac:dyDescent="0.35">
      <c r="A10" s="3" t="s">
        <v>4</v>
      </c>
      <c r="B10" s="6" t="s">
        <v>5</v>
      </c>
    </row>
    <row r="11" spans="1:2" ht="20.2" customHeight="1" x14ac:dyDescent="0.35">
      <c r="A11" s="12" t="s">
        <v>45</v>
      </c>
      <c r="B11" s="5">
        <v>315167094.19</v>
      </c>
    </row>
    <row r="12" spans="1:2" ht="20.2" customHeight="1" x14ac:dyDescent="0.35">
      <c r="A12" s="4" t="s">
        <v>19</v>
      </c>
      <c r="B12" s="5">
        <v>65853234.590000004</v>
      </c>
    </row>
    <row r="13" spans="1:2" ht="20.2" customHeight="1" x14ac:dyDescent="0.35">
      <c r="A13" s="4" t="s">
        <v>6</v>
      </c>
      <c r="B13" s="5">
        <v>9133532.9299999997</v>
      </c>
    </row>
    <row r="14" spans="1:2" ht="20.2" customHeight="1" x14ac:dyDescent="0.35">
      <c r="A14" s="4" t="s">
        <v>7</v>
      </c>
      <c r="B14" s="11" t="s">
        <v>1</v>
      </c>
    </row>
    <row r="15" spans="1:2" ht="20.2" customHeight="1" x14ac:dyDescent="0.35">
      <c r="A15" s="4" t="s">
        <v>8</v>
      </c>
      <c r="B15" s="5">
        <v>5385364.1500000004</v>
      </c>
    </row>
    <row r="16" spans="1:2" ht="20.2" customHeight="1" x14ac:dyDescent="0.35">
      <c r="A16" s="4" t="s">
        <v>9</v>
      </c>
      <c r="B16" s="8">
        <v>-5385364.1500000004</v>
      </c>
    </row>
    <row r="17" spans="1:2" ht="20.2" customHeight="1" x14ac:dyDescent="0.35">
      <c r="A17" s="4" t="s">
        <v>10</v>
      </c>
      <c r="B17" s="5">
        <v>0</v>
      </c>
    </row>
    <row r="18" spans="1:2" ht="20.2" customHeight="1" x14ac:dyDescent="0.35">
      <c r="A18" s="4" t="s">
        <v>20</v>
      </c>
      <c r="B18" s="11" t="s">
        <v>1</v>
      </c>
    </row>
    <row r="19" spans="1:2" ht="20.2" customHeight="1" x14ac:dyDescent="0.35">
      <c r="A19" s="4" t="s">
        <v>11</v>
      </c>
      <c r="B19" s="5">
        <v>5385364.1500000004</v>
      </c>
    </row>
    <row r="20" spans="1:2" ht="20.2" customHeight="1" x14ac:dyDescent="0.35">
      <c r="A20" s="4" t="s">
        <v>12</v>
      </c>
      <c r="B20" s="5">
        <v>17584551.18</v>
      </c>
    </row>
    <row r="21" spans="1:2" ht="20.2" customHeight="1" x14ac:dyDescent="0.35">
      <c r="A21" s="4" t="s">
        <v>13</v>
      </c>
      <c r="B21" s="5">
        <v>22969915.329999998</v>
      </c>
    </row>
    <row r="22" spans="1:2" ht="20.2" customHeight="1" x14ac:dyDescent="0.35">
      <c r="A22" s="4" t="s">
        <v>14</v>
      </c>
      <c r="B22" s="11" t="s">
        <v>1</v>
      </c>
    </row>
    <row r="23" spans="1:2" ht="20.2" customHeight="1" x14ac:dyDescent="0.35">
      <c r="A23" s="4" t="s">
        <v>15</v>
      </c>
      <c r="B23" s="5">
        <v>33986387.130000003</v>
      </c>
    </row>
    <row r="24" spans="1:2" ht="20.2" customHeight="1" x14ac:dyDescent="0.35">
      <c r="A24" s="4" t="s">
        <v>16</v>
      </c>
      <c r="B24" s="8">
        <v>-17584551.18</v>
      </c>
    </row>
    <row r="25" spans="1:2" ht="20.2" customHeight="1" x14ac:dyDescent="0.35">
      <c r="A25" s="4" t="s">
        <v>17</v>
      </c>
      <c r="B25" s="5">
        <v>16401835.949999999</v>
      </c>
    </row>
    <row r="26" spans="1:2" ht="20.2" customHeight="1" x14ac:dyDescent="0.35">
      <c r="A26" s="4" t="s">
        <v>18</v>
      </c>
      <c r="B26" s="5">
        <v>200808575.38999999</v>
      </c>
    </row>
    <row r="27" spans="1:2" ht="20.2" customHeight="1" x14ac:dyDescent="0.35">
      <c r="A27" s="14" t="s">
        <v>1</v>
      </c>
      <c r="B27" s="14" t="s">
        <v>1</v>
      </c>
    </row>
    <row r="28" spans="1:2" ht="20.2" customHeight="1" x14ac:dyDescent="0.35">
      <c r="A28" s="4" t="s">
        <v>2</v>
      </c>
      <c r="B28" s="5">
        <v>315167094.19</v>
      </c>
    </row>
    <row r="29" spans="1:2" ht="20.2" customHeight="1" x14ac:dyDescent="0.35">
      <c r="A29" s="14" t="s">
        <v>1</v>
      </c>
      <c r="B29" s="14" t="s">
        <v>1</v>
      </c>
    </row>
    <row r="30" spans="1:2" ht="20.2" customHeight="1" x14ac:dyDescent="0.35">
      <c r="A30" s="10" t="s">
        <v>21</v>
      </c>
      <c r="B30" s="6" t="s">
        <v>5</v>
      </c>
    </row>
    <row r="31" spans="1:2" ht="20.2" customHeight="1" x14ac:dyDescent="0.35">
      <c r="A31" s="12" t="s">
        <v>45</v>
      </c>
      <c r="B31" s="5">
        <v>223239803.28</v>
      </c>
    </row>
    <row r="32" spans="1:2" ht="20.2" customHeight="1" x14ac:dyDescent="0.35">
      <c r="A32" s="4" t="s">
        <v>22</v>
      </c>
      <c r="B32" s="8">
        <v>-57916.67</v>
      </c>
    </row>
    <row r="33" spans="1:2" ht="20.2" customHeight="1" x14ac:dyDescent="0.35">
      <c r="A33" s="4" t="s">
        <v>31</v>
      </c>
      <c r="B33" s="5">
        <v>223181886.61000001</v>
      </c>
    </row>
    <row r="34" spans="1:2" ht="20.2" customHeight="1" x14ac:dyDescent="0.35">
      <c r="A34" s="9" t="s">
        <v>1</v>
      </c>
      <c r="B34" s="11" t="s">
        <v>1</v>
      </c>
    </row>
    <row r="35" spans="1:2" ht="20.2" customHeight="1" x14ac:dyDescent="0.35">
      <c r="A35" s="4" t="s">
        <v>19</v>
      </c>
      <c r="B35" s="5">
        <v>41136972.380000003</v>
      </c>
    </row>
    <row r="36" spans="1:2" ht="20.2" customHeight="1" x14ac:dyDescent="0.35">
      <c r="A36" s="4" t="s">
        <v>6</v>
      </c>
      <c r="B36" s="5">
        <v>28438668.460000001</v>
      </c>
    </row>
    <row r="37" spans="1:2" ht="20.2" customHeight="1" x14ac:dyDescent="0.35">
      <c r="A37" s="4" t="s">
        <v>7</v>
      </c>
      <c r="B37" s="11" t="s">
        <v>1</v>
      </c>
    </row>
    <row r="38" spans="1:2" ht="20.2" customHeight="1" x14ac:dyDescent="0.35">
      <c r="A38" s="4" t="s">
        <v>8</v>
      </c>
      <c r="B38" s="5">
        <v>19591796.5</v>
      </c>
    </row>
    <row r="39" spans="1:2" ht="20.2" customHeight="1" x14ac:dyDescent="0.35">
      <c r="A39" s="4" t="s">
        <v>23</v>
      </c>
      <c r="B39" s="8">
        <f>-19591796.5</f>
        <v>-19591796.5</v>
      </c>
    </row>
    <row r="40" spans="1:2" ht="20.2" customHeight="1" x14ac:dyDescent="0.35">
      <c r="A40" s="4" t="s">
        <v>10</v>
      </c>
      <c r="B40" s="5">
        <v>0</v>
      </c>
    </row>
    <row r="41" spans="1:2" ht="20.2" customHeight="1" x14ac:dyDescent="0.35">
      <c r="A41" s="4" t="s">
        <v>20</v>
      </c>
      <c r="B41" s="11" t="s">
        <v>1</v>
      </c>
    </row>
    <row r="42" spans="1:2" ht="20.2" customHeight="1" x14ac:dyDescent="0.35">
      <c r="A42" s="4" t="s">
        <v>24</v>
      </c>
      <c r="B42" s="5">
        <v>19591796.5</v>
      </c>
    </row>
    <row r="43" spans="1:2" ht="20.2" customHeight="1" x14ac:dyDescent="0.35">
      <c r="A43" s="4" t="s">
        <v>25</v>
      </c>
      <c r="B43" s="5">
        <v>16629616.17</v>
      </c>
    </row>
    <row r="44" spans="1:2" ht="20.2" customHeight="1" x14ac:dyDescent="0.35">
      <c r="A44" s="4" t="s">
        <v>13</v>
      </c>
      <c r="B44" s="5">
        <v>36221412.670000002</v>
      </c>
    </row>
    <row r="45" spans="1:2" ht="20.2" customHeight="1" x14ac:dyDescent="0.35">
      <c r="A45" s="4" t="s">
        <v>14</v>
      </c>
      <c r="B45" s="9" t="s">
        <v>1</v>
      </c>
    </row>
    <row r="46" spans="1:2" ht="20.2" customHeight="1" x14ac:dyDescent="0.35">
      <c r="A46" s="4" t="s">
        <v>15</v>
      </c>
      <c r="B46" s="5">
        <v>114673136.48999999</v>
      </c>
    </row>
    <row r="47" spans="1:2" ht="20.2" customHeight="1" x14ac:dyDescent="0.35">
      <c r="A47" s="4" t="s">
        <v>26</v>
      </c>
      <c r="B47" s="8">
        <v>-16629616.17</v>
      </c>
    </row>
    <row r="48" spans="1:2" ht="20.2" customHeight="1" x14ac:dyDescent="0.35">
      <c r="A48" s="4" t="s">
        <v>17</v>
      </c>
      <c r="B48" s="5">
        <v>98043520.319999993</v>
      </c>
    </row>
    <row r="49" spans="1:2" ht="20.2" customHeight="1" x14ac:dyDescent="0.35">
      <c r="A49" s="4" t="s">
        <v>18</v>
      </c>
      <c r="B49" s="5">
        <v>19341312.780000001</v>
      </c>
    </row>
    <row r="50" spans="1:2" ht="20.2" customHeight="1" x14ac:dyDescent="0.35">
      <c r="A50" s="11" t="s">
        <v>1</v>
      </c>
      <c r="B50" s="11" t="s">
        <v>1</v>
      </c>
    </row>
    <row r="51" spans="1:2" ht="20.2" customHeight="1" x14ac:dyDescent="0.35">
      <c r="A51" s="4" t="s">
        <v>30</v>
      </c>
      <c r="B51" s="5">
        <v>223181886.61000001</v>
      </c>
    </row>
    <row r="52" spans="1:2" ht="20.2" customHeight="1" x14ac:dyDescent="0.35">
      <c r="A52" s="14" t="s">
        <v>1</v>
      </c>
      <c r="B52" s="14" t="s">
        <v>1</v>
      </c>
    </row>
    <row r="53" spans="1:2" ht="20.05" customHeight="1" x14ac:dyDescent="0.35">
      <c r="A53" s="10" t="s">
        <v>35</v>
      </c>
      <c r="B53" s="6" t="s">
        <v>5</v>
      </c>
    </row>
    <row r="54" spans="1:2" ht="20.05" customHeight="1" x14ac:dyDescent="0.35">
      <c r="A54" s="12" t="s">
        <v>45</v>
      </c>
      <c r="B54" s="5">
        <v>13444260</v>
      </c>
    </row>
    <row r="55" spans="1:2" ht="20.05" customHeight="1" x14ac:dyDescent="0.35">
      <c r="A55" s="12" t="s">
        <v>46</v>
      </c>
      <c r="B55" s="5">
        <v>13444260</v>
      </c>
    </row>
    <row r="56" spans="1:2" ht="20.05" customHeight="1" x14ac:dyDescent="0.35">
      <c r="A56" s="12" t="s">
        <v>36</v>
      </c>
      <c r="B56" s="5">
        <v>13444260</v>
      </c>
    </row>
    <row r="57" spans="1:2" ht="20.05" customHeight="1" x14ac:dyDescent="0.35">
      <c r="A57" s="9" t="s">
        <v>1</v>
      </c>
      <c r="B57" s="11" t="s">
        <v>1</v>
      </c>
    </row>
    <row r="58" spans="1:2" ht="20.05" customHeight="1" x14ac:dyDescent="0.35">
      <c r="A58" s="4" t="s">
        <v>40</v>
      </c>
      <c r="B58" s="11" t="s">
        <v>1</v>
      </c>
    </row>
    <row r="59" spans="1:2" ht="20.05" customHeight="1" x14ac:dyDescent="0.35">
      <c r="A59" s="4" t="s">
        <v>39</v>
      </c>
      <c r="B59" s="11" t="s">
        <v>1</v>
      </c>
    </row>
    <row r="60" spans="1:2" ht="20.05" customHeight="1" x14ac:dyDescent="0.35">
      <c r="A60" s="11" t="s">
        <v>1</v>
      </c>
      <c r="B60" s="11" t="s">
        <v>1</v>
      </c>
    </row>
    <row r="61" spans="1:2" ht="20.05" customHeight="1" x14ac:dyDescent="0.35">
      <c r="A61" s="4" t="s">
        <v>37</v>
      </c>
      <c r="B61" s="11" t="s">
        <v>1</v>
      </c>
    </row>
    <row r="62" spans="1:2" ht="20.05" customHeight="1" x14ac:dyDescent="0.35">
      <c r="A62" s="4" t="s">
        <v>38</v>
      </c>
      <c r="B62" s="11" t="s">
        <v>1</v>
      </c>
    </row>
    <row r="63" spans="1:2" ht="20.05" customHeight="1" x14ac:dyDescent="0.35">
      <c r="A63" s="4" t="s">
        <v>34</v>
      </c>
      <c r="B63" s="11" t="s">
        <v>1</v>
      </c>
    </row>
    <row r="64" spans="1:2" ht="20.05" customHeight="1" x14ac:dyDescent="0.35">
      <c r="A64" s="4" t="s">
        <v>32</v>
      </c>
      <c r="B64" s="11" t="s">
        <v>1</v>
      </c>
    </row>
    <row r="65" spans="1:2" ht="20.05" customHeight="1" x14ac:dyDescent="0.35">
      <c r="A65" s="4" t="s">
        <v>29</v>
      </c>
      <c r="B65" s="11" t="s">
        <v>1</v>
      </c>
    </row>
    <row r="66" spans="1:2" ht="20.05" customHeight="1" x14ac:dyDescent="0.35">
      <c r="A66" s="4" t="s">
        <v>33</v>
      </c>
      <c r="B66" s="11" t="s">
        <v>1</v>
      </c>
    </row>
    <row r="67" spans="1:2" ht="20.05" customHeight="1" x14ac:dyDescent="0.35">
      <c r="A67" s="4" t="s">
        <v>47</v>
      </c>
      <c r="B67" s="11" t="s">
        <v>1</v>
      </c>
    </row>
    <row r="68" spans="1:2" ht="20.05" customHeight="1" x14ac:dyDescent="0.35">
      <c r="A68" s="4" t="s">
        <v>27</v>
      </c>
      <c r="B68" s="11" t="s">
        <v>1</v>
      </c>
    </row>
    <row r="69" spans="1:2" ht="20.05" customHeight="1" x14ac:dyDescent="0.35">
      <c r="A69" s="4" t="s">
        <v>48</v>
      </c>
      <c r="B69" s="11" t="s">
        <v>1</v>
      </c>
    </row>
    <row r="70" spans="1:2" ht="20.05" customHeight="1" x14ac:dyDescent="0.35">
      <c r="A70" s="4" t="s">
        <v>49</v>
      </c>
      <c r="B70" s="11" t="s">
        <v>1</v>
      </c>
    </row>
  </sheetData>
  <printOptions horizontalCentered="1"/>
  <pageMargins left="0.25" right="0.25" top="0.75" bottom="0.75" header="0.3" footer="0.3"/>
  <pageSetup fitToHeight="0" orientation="landscape" r:id="rId1"/>
  <headerFooter alignWithMargins="0">
    <oddFooter>&amp;R&amp;P of &amp;N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</vt:lpstr>
      <vt:lpstr>September!Print_Area</vt:lpstr>
      <vt:lpstr>September!Print_Titles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Reconciliation of the September 2019 Local Health and Welfare Realignment Apportionments</dc:title>
  <dc:creator>State Controller's Office</dc:creator>
  <cp:lastModifiedBy>Silvera, Michael</cp:lastModifiedBy>
  <cp:lastPrinted>2020-03-11T21:02:49Z</cp:lastPrinted>
  <dcterms:created xsi:type="dcterms:W3CDTF">2020-02-03T18:55:56Z</dcterms:created>
  <dcterms:modified xsi:type="dcterms:W3CDTF">2022-11-09T00:08:33Z</dcterms:modified>
</cp:coreProperties>
</file>