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realign\2223\mental\"/>
    </mc:Choice>
  </mc:AlternateContent>
  <bookViews>
    <workbookView xWindow="0" yWindow="0" windowWidth="14910" windowHeight="3600"/>
  </bookViews>
  <sheets>
    <sheet name="Fiscal Year 2022-2023" sheetId="2" r:id="rId1"/>
  </sheets>
  <definedNames>
    <definedName name="_xlnm.Print_Area" localSheetId="0">'Fiscal Year 2022-2023'!$A$1:$B$64</definedName>
    <definedName name="_xlnm.Print_Titles" localSheetId="0">'Fiscal Year 2022-2023'!$5:$5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</calcChain>
</file>

<file path=xl/sharedStrings.xml><?xml version="1.0" encoding="utf-8"?>
<sst xmlns="http://schemas.openxmlformats.org/spreadsheetml/2006/main" count="190" uniqueCount="78">
  <si>
    <t xml:space="preserve">Total </t>
  </si>
  <si>
    <t>Tri-City</t>
  </si>
  <si>
    <t>Berkeley City</t>
  </si>
  <si>
    <t xml:space="preserve">Yolo County </t>
  </si>
  <si>
    <t xml:space="preserve">Ventura County </t>
  </si>
  <si>
    <t xml:space="preserve">Tuolumne County </t>
  </si>
  <si>
    <t xml:space="preserve">Tulare County </t>
  </si>
  <si>
    <t xml:space="preserve">Trinity County </t>
  </si>
  <si>
    <t xml:space="preserve">Tehama County </t>
  </si>
  <si>
    <t xml:space="preserve">Sutter County </t>
  </si>
  <si>
    <t xml:space="preserve">Stanislaus County </t>
  </si>
  <si>
    <t xml:space="preserve">Sonoma County </t>
  </si>
  <si>
    <t xml:space="preserve">Solano County </t>
  </si>
  <si>
    <t xml:space="preserve">Siskiyou County </t>
  </si>
  <si>
    <t xml:space="preserve">Sierra County </t>
  </si>
  <si>
    <t xml:space="preserve">Shasta County </t>
  </si>
  <si>
    <t xml:space="preserve">Santa Cruz County </t>
  </si>
  <si>
    <t xml:space="preserve">Santa Clara County </t>
  </si>
  <si>
    <t xml:space="preserve">Santa Barbara County </t>
  </si>
  <si>
    <t xml:space="preserve">San Mateo County </t>
  </si>
  <si>
    <t xml:space="preserve">San Luis Obispo County </t>
  </si>
  <si>
    <t xml:space="preserve">San Joaquin County </t>
  </si>
  <si>
    <t xml:space="preserve">San Francisco County </t>
  </si>
  <si>
    <t xml:space="preserve">San Diego County </t>
  </si>
  <si>
    <t xml:space="preserve">San Bernardino County </t>
  </si>
  <si>
    <t xml:space="preserve">San Benito County </t>
  </si>
  <si>
    <t xml:space="preserve">Sacramento County </t>
  </si>
  <si>
    <t xml:space="preserve">Riverside County </t>
  </si>
  <si>
    <t xml:space="preserve">Plumas County </t>
  </si>
  <si>
    <t xml:space="preserve">Placer County </t>
  </si>
  <si>
    <t xml:space="preserve">Orange County </t>
  </si>
  <si>
    <t xml:space="preserve">Nevada County </t>
  </si>
  <si>
    <t xml:space="preserve">Napa County </t>
  </si>
  <si>
    <t xml:space="preserve">Monterey County </t>
  </si>
  <si>
    <t xml:space="preserve">Mono County </t>
  </si>
  <si>
    <t xml:space="preserve">Modoc County </t>
  </si>
  <si>
    <t xml:space="preserve">Merced County </t>
  </si>
  <si>
    <t xml:space="preserve">Mendocino County </t>
  </si>
  <si>
    <t xml:space="preserve">Mariposa County </t>
  </si>
  <si>
    <t xml:space="preserve">Marin County </t>
  </si>
  <si>
    <t xml:space="preserve">Madera County </t>
  </si>
  <si>
    <t xml:space="preserve">Los Angeles County </t>
  </si>
  <si>
    <t xml:space="preserve">Lassen County </t>
  </si>
  <si>
    <t>Lake County</t>
  </si>
  <si>
    <t>Kings County</t>
  </si>
  <si>
    <t>Kern County</t>
  </si>
  <si>
    <t>Inyo County</t>
  </si>
  <si>
    <t>Imperial County</t>
  </si>
  <si>
    <t>Humboldt County</t>
  </si>
  <si>
    <t>Glenn County</t>
  </si>
  <si>
    <t>Fresno County</t>
  </si>
  <si>
    <t>El Dorado County</t>
  </si>
  <si>
    <t>Del Norte County</t>
  </si>
  <si>
    <t>Contra Costa County</t>
  </si>
  <si>
    <t>Colusa County</t>
  </si>
  <si>
    <t>Calaveras County</t>
  </si>
  <si>
    <t>Butte County</t>
  </si>
  <si>
    <t>Amador County</t>
  </si>
  <si>
    <t>Alpine County</t>
  </si>
  <si>
    <t>Alameda County</t>
  </si>
  <si>
    <t>Year To Date</t>
  </si>
  <si>
    <t>City/County</t>
  </si>
  <si>
    <t>State Controller's Office</t>
  </si>
  <si>
    <t>Fiscal Year: 2022-2023</t>
  </si>
  <si>
    <t>9/27/2022</t>
  </si>
  <si>
    <t>blank text</t>
  </si>
  <si>
    <t>10/27/2022</t>
  </si>
  <si>
    <t>Gross Allocation of Local Health and Welfare Realignment, Mental Health Sales Tax</t>
  </si>
  <si>
    <t>11/23/2022</t>
  </si>
  <si>
    <t>12/27/2022</t>
  </si>
  <si>
    <t>1/27/2023</t>
  </si>
  <si>
    <t>2/27/2023</t>
  </si>
  <si>
    <t>3/27/2023</t>
  </si>
  <si>
    <t>4/27/2023</t>
  </si>
  <si>
    <t>5/27/2023</t>
  </si>
  <si>
    <t>6/27/2023</t>
  </si>
  <si>
    <t>7/27/2023</t>
  </si>
  <si>
    <t>8/25/2023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</si>
</sst>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2" fillId="0" borderId="0" xfId="1" applyFont="1">
      <alignment vertical="top"/>
    </xf>
    <xf numFmtId="0" fontId="3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5" fillId="0" borderId="0" xfId="1" applyFont="1">
      <alignment vertical="top"/>
    </xf>
    <xf numFmtId="0" fontId="6" fillId="0" borderId="0" xfId="1" applyFont="1">
      <alignment vertical="top"/>
    </xf>
    <xf numFmtId="14" fontId="7" fillId="0" borderId="6" xfId="1" applyNumberFormat="1" applyFont="1" applyFill="1" applyBorder="1" applyAlignment="1">
      <alignment horizontal="center" shrinkToFit="1"/>
    </xf>
    <xf numFmtId="0" fontId="8" fillId="0" borderId="2" xfId="1" applyFont="1" applyFill="1" applyBorder="1" applyAlignment="1">
      <alignment horizontal="left"/>
    </xf>
    <xf numFmtId="164" fontId="9" fillId="0" borderId="5" xfId="1" applyNumberFormat="1" applyFont="1" applyFill="1" applyBorder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0" fontId="8" fillId="0" borderId="4" xfId="1" applyFont="1" applyFill="1" applyBorder="1" applyAlignment="1">
      <alignment horizontal="left"/>
    </xf>
    <xf numFmtId="164" fontId="9" fillId="0" borderId="3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51214171819" displayName="Table13451214171819" ref="A5:N65" totalsRowShown="0" headerRowDxfId="18" dataDxfId="16" headerRowBorderDxfId="17" tableBorderDxfId="15" totalsRowBorderDxfId="14">
  <autoFilter ref="A5:N65"/>
  <tableColumns count="14">
    <tableColumn id="1" name="City/County" dataDxfId="13"/>
    <tableColumn id="7" name="9/27/2022" dataDxfId="12"/>
    <tableColumn id="2" name="10/27/2022" dataDxfId="11" dataCellStyle="Normal 2"/>
    <tableColumn id="3" name="11/23/2022" dataDxfId="10" dataCellStyle="Normal 2"/>
    <tableColumn id="5" name="12/27/2022" dataDxfId="9" dataCellStyle="Normal 2"/>
    <tableColumn id="6" name="1/27/2023" dataDxfId="8" dataCellStyle="Normal 2"/>
    <tableColumn id="8" name="2/27/2023" dataDxfId="7" dataCellStyle="Normal 2"/>
    <tableColumn id="9" name="3/27/2023" dataDxfId="6" dataCellStyle="Normal 2"/>
    <tableColumn id="10" name="4/27/2023" dataDxfId="5" dataCellStyle="Normal 2"/>
    <tableColumn id="11" name="5/27/2023" dataDxfId="4" dataCellStyle="Normal 2"/>
    <tableColumn id="12" name="6/27/2023" dataDxfId="3" dataCellStyle="Normal 2"/>
    <tableColumn id="13" name="7/27/2023" dataDxfId="2" dataCellStyle="Normal 2"/>
    <tableColumn id="14" name="8/25/2023" dataDxfId="0" dataCellStyle="Normal 2"/>
    <tableColumn id="4" name="Year To Date" dataDxfId="1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Mental Health Table" altTextSummary="Gross Allocation of Local Health and Welfare Realignment, Mental Health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zoomScaleNormal="100" zoomScaleSheetLayoutView="80" workbookViewId="0"/>
  </sheetViews>
  <sheetFormatPr defaultColWidth="9.1640625" defaultRowHeight="15.05" x14ac:dyDescent="0.35"/>
  <cols>
    <col min="1" max="1" width="26" style="1" customWidth="1"/>
    <col min="2" max="13" width="17.58203125" style="1" customWidth="1"/>
    <col min="14" max="14" width="19.08203125" style="1" customWidth="1"/>
    <col min="15" max="15" width="12.58203125" style="1" bestFit="1" customWidth="1"/>
    <col min="16" max="16384" width="9.1640625" style="1"/>
  </cols>
  <sheetData>
    <row r="1" spans="1:15" ht="20.05" customHeight="1" x14ac:dyDescent="0.35">
      <c r="A1" s="2" t="s">
        <v>62</v>
      </c>
      <c r="B1" s="3" t="s">
        <v>65</v>
      </c>
      <c r="C1" s="3" t="s">
        <v>65</v>
      </c>
      <c r="D1" s="3" t="s">
        <v>65</v>
      </c>
      <c r="E1" s="3" t="s">
        <v>65</v>
      </c>
      <c r="F1" s="3" t="s">
        <v>65</v>
      </c>
      <c r="G1" s="3" t="s">
        <v>65</v>
      </c>
      <c r="H1" s="3" t="s">
        <v>65</v>
      </c>
      <c r="I1" s="3" t="s">
        <v>65</v>
      </c>
      <c r="J1" s="3" t="s">
        <v>65</v>
      </c>
      <c r="K1" s="3" t="s">
        <v>65</v>
      </c>
      <c r="L1" s="3" t="s">
        <v>65</v>
      </c>
      <c r="M1" s="3" t="s">
        <v>65</v>
      </c>
      <c r="N1" s="3" t="s">
        <v>65</v>
      </c>
      <c r="O1" s="4" t="s">
        <v>65</v>
      </c>
    </row>
    <row r="2" spans="1:15" ht="20.05" customHeight="1" x14ac:dyDescent="0.35">
      <c r="A2" s="2" t="s">
        <v>60</v>
      </c>
      <c r="B2" s="3" t="s">
        <v>65</v>
      </c>
      <c r="C2" s="3" t="s">
        <v>65</v>
      </c>
      <c r="D2" s="3" t="s">
        <v>65</v>
      </c>
      <c r="E2" s="3" t="s">
        <v>65</v>
      </c>
      <c r="F2" s="3" t="s">
        <v>65</v>
      </c>
      <c r="G2" s="3" t="s">
        <v>65</v>
      </c>
      <c r="H2" s="3" t="s">
        <v>65</v>
      </c>
      <c r="I2" s="3" t="s">
        <v>65</v>
      </c>
      <c r="J2" s="3" t="s">
        <v>65</v>
      </c>
      <c r="K2" s="3" t="s">
        <v>65</v>
      </c>
      <c r="L2" s="3" t="s">
        <v>65</v>
      </c>
      <c r="M2" s="3" t="s">
        <v>65</v>
      </c>
      <c r="N2" s="3" t="s">
        <v>65</v>
      </c>
      <c r="O2" s="4" t="s">
        <v>65</v>
      </c>
    </row>
    <row r="3" spans="1:15" ht="20.05" customHeight="1" x14ac:dyDescent="0.35">
      <c r="A3" s="2" t="s">
        <v>67</v>
      </c>
      <c r="B3" s="5"/>
      <c r="C3" s="3"/>
      <c r="D3" s="3"/>
      <c r="E3" s="3"/>
      <c r="F3" s="3" t="s">
        <v>65</v>
      </c>
      <c r="G3" s="3" t="s">
        <v>65</v>
      </c>
      <c r="H3" s="3" t="s">
        <v>65</v>
      </c>
      <c r="I3" s="3" t="s">
        <v>65</v>
      </c>
      <c r="J3" s="3" t="s">
        <v>65</v>
      </c>
      <c r="K3" s="3" t="s">
        <v>65</v>
      </c>
      <c r="L3" s="3" t="s">
        <v>65</v>
      </c>
      <c r="M3" s="3" t="s">
        <v>65</v>
      </c>
      <c r="N3" s="3" t="s">
        <v>65</v>
      </c>
      <c r="O3" s="4" t="s">
        <v>65</v>
      </c>
    </row>
    <row r="4" spans="1:15" ht="20.05" customHeight="1" x14ac:dyDescent="0.35">
      <c r="A4" s="2" t="s">
        <v>63</v>
      </c>
      <c r="B4" s="3" t="s">
        <v>65</v>
      </c>
      <c r="C4" s="3" t="s">
        <v>65</v>
      </c>
      <c r="D4" s="3" t="s">
        <v>65</v>
      </c>
      <c r="E4" s="3" t="s">
        <v>65</v>
      </c>
      <c r="F4" s="3" t="s">
        <v>65</v>
      </c>
      <c r="G4" s="3" t="s">
        <v>65</v>
      </c>
      <c r="H4" s="3" t="s">
        <v>65</v>
      </c>
      <c r="I4" s="3" t="s">
        <v>65</v>
      </c>
      <c r="J4" s="3" t="s">
        <v>65</v>
      </c>
      <c r="K4" s="3" t="s">
        <v>65</v>
      </c>
      <c r="L4" s="3" t="s">
        <v>65</v>
      </c>
      <c r="M4" s="3" t="s">
        <v>65</v>
      </c>
      <c r="N4" s="3" t="s">
        <v>65</v>
      </c>
      <c r="O4" s="4" t="s">
        <v>65</v>
      </c>
    </row>
    <row r="5" spans="1:15" ht="20.05" customHeight="1" x14ac:dyDescent="0.35">
      <c r="A5" s="6" t="s">
        <v>61</v>
      </c>
      <c r="B5" s="6" t="s">
        <v>64</v>
      </c>
      <c r="C5" s="6" t="s">
        <v>66</v>
      </c>
      <c r="D5" s="6" t="s">
        <v>68</v>
      </c>
      <c r="E5" s="6" t="s">
        <v>69</v>
      </c>
      <c r="F5" s="6" t="s">
        <v>70</v>
      </c>
      <c r="G5" s="6" t="s">
        <v>71</v>
      </c>
      <c r="H5" s="6" t="s">
        <v>72</v>
      </c>
      <c r="I5" s="6" t="s">
        <v>73</v>
      </c>
      <c r="J5" s="6" t="s">
        <v>74</v>
      </c>
      <c r="K5" s="6" t="s">
        <v>75</v>
      </c>
      <c r="L5" s="6" t="s">
        <v>76</v>
      </c>
      <c r="M5" s="6" t="s">
        <v>77</v>
      </c>
      <c r="N5" s="6" t="s">
        <v>60</v>
      </c>
      <c r="O5" s="4" t="s">
        <v>65</v>
      </c>
    </row>
    <row r="6" spans="1:15" ht="20.3" customHeight="1" x14ac:dyDescent="0.35">
      <c r="A6" s="7" t="s">
        <v>59</v>
      </c>
      <c r="B6" s="8">
        <v>4390522.01</v>
      </c>
      <c r="C6" s="8">
        <v>4390522.01</v>
      </c>
      <c r="D6" s="8">
        <v>4390522.01</v>
      </c>
      <c r="E6" s="8">
        <v>4390522.01</v>
      </c>
      <c r="F6" s="8">
        <v>4390522.01</v>
      </c>
      <c r="G6" s="8">
        <v>4390522.01</v>
      </c>
      <c r="H6" s="8">
        <v>4390522.01</v>
      </c>
      <c r="I6" s="8">
        <v>4390522.01</v>
      </c>
      <c r="J6" s="8">
        <v>4390522.01</v>
      </c>
      <c r="K6" s="8">
        <v>4390522.01</v>
      </c>
      <c r="L6" s="8">
        <v>4390522.01</v>
      </c>
      <c r="M6" s="8">
        <v>4390522.01</v>
      </c>
      <c r="N6" s="8">
        <v>52686264.119999982</v>
      </c>
      <c r="O6" s="4">
        <f>SUM(Table13451214171819[[#This Row],[9/27/2022]:[Year To Date]])</f>
        <v>105372528.23999996</v>
      </c>
    </row>
    <row r="7" spans="1:15" ht="20.3" customHeight="1" x14ac:dyDescent="0.35">
      <c r="A7" s="7" t="s">
        <v>58</v>
      </c>
      <c r="B7" s="9">
        <v>17572.39</v>
      </c>
      <c r="C7" s="9">
        <v>17572.39</v>
      </c>
      <c r="D7" s="9">
        <v>17572.39</v>
      </c>
      <c r="E7" s="9">
        <v>17572.39</v>
      </c>
      <c r="F7" s="9">
        <v>17572.39</v>
      </c>
      <c r="G7" s="9">
        <v>17572.39</v>
      </c>
      <c r="H7" s="9">
        <v>17572.39</v>
      </c>
      <c r="I7" s="9">
        <v>17572.39</v>
      </c>
      <c r="J7" s="9">
        <v>17572.39</v>
      </c>
      <c r="K7" s="9">
        <v>17572.39</v>
      </c>
      <c r="L7" s="9">
        <v>17572.39</v>
      </c>
      <c r="M7" s="9">
        <v>17572.39</v>
      </c>
      <c r="N7" s="9">
        <v>210868.68000000005</v>
      </c>
      <c r="O7" s="4" t="s">
        <v>65</v>
      </c>
    </row>
    <row r="8" spans="1:15" ht="20.3" customHeight="1" x14ac:dyDescent="0.35">
      <c r="A8" s="7" t="s">
        <v>57</v>
      </c>
      <c r="B8" s="9">
        <v>70968.039999999994</v>
      </c>
      <c r="C8" s="9">
        <v>70968.039999999994</v>
      </c>
      <c r="D8" s="9">
        <v>70968.039999999994</v>
      </c>
      <c r="E8" s="9">
        <v>70968.039999999994</v>
      </c>
      <c r="F8" s="9">
        <v>70968.039999999994</v>
      </c>
      <c r="G8" s="9">
        <v>70968.039999999994</v>
      </c>
      <c r="H8" s="9">
        <v>70968.039999999994</v>
      </c>
      <c r="I8" s="9">
        <v>70968.039999999994</v>
      </c>
      <c r="J8" s="9">
        <v>70968.039999999994</v>
      </c>
      <c r="K8" s="9">
        <v>70968.039999999994</v>
      </c>
      <c r="L8" s="9">
        <v>70968.039999999994</v>
      </c>
      <c r="M8" s="9">
        <v>70968.039999999994</v>
      </c>
      <c r="N8" s="9">
        <v>851616.4800000001</v>
      </c>
      <c r="O8" s="4" t="s">
        <v>65</v>
      </c>
    </row>
    <row r="9" spans="1:15" ht="20.3" customHeight="1" x14ac:dyDescent="0.35">
      <c r="A9" s="7" t="s">
        <v>56</v>
      </c>
      <c r="B9" s="9">
        <v>611719.92000000004</v>
      </c>
      <c r="C9" s="9">
        <v>611719.92000000004</v>
      </c>
      <c r="D9" s="9">
        <v>611719.92000000004</v>
      </c>
      <c r="E9" s="9">
        <v>611719.92000000004</v>
      </c>
      <c r="F9" s="9">
        <v>611719.92000000004</v>
      </c>
      <c r="G9" s="9">
        <v>611719.92000000004</v>
      </c>
      <c r="H9" s="9">
        <v>611719.92000000004</v>
      </c>
      <c r="I9" s="9">
        <v>611719.92000000004</v>
      </c>
      <c r="J9" s="9">
        <v>611719.92000000004</v>
      </c>
      <c r="K9" s="9">
        <v>611719.92000000004</v>
      </c>
      <c r="L9" s="9">
        <v>611719.92000000004</v>
      </c>
      <c r="M9" s="9">
        <v>611719.92000000004</v>
      </c>
      <c r="N9" s="9">
        <v>7340639.04</v>
      </c>
      <c r="O9" s="4" t="s">
        <v>65</v>
      </c>
    </row>
    <row r="10" spans="1:15" ht="20.3" customHeight="1" x14ac:dyDescent="0.35">
      <c r="A10" s="7" t="s">
        <v>55</v>
      </c>
      <c r="B10" s="9">
        <v>86132.56</v>
      </c>
      <c r="C10" s="9">
        <v>86132.56</v>
      </c>
      <c r="D10" s="9">
        <v>86132.56</v>
      </c>
      <c r="E10" s="9">
        <v>86132.56</v>
      </c>
      <c r="F10" s="9">
        <v>86132.56</v>
      </c>
      <c r="G10" s="9">
        <v>86132.56</v>
      </c>
      <c r="H10" s="9">
        <v>86132.56</v>
      </c>
      <c r="I10" s="9">
        <v>86132.56</v>
      </c>
      <c r="J10" s="9">
        <v>86132.56</v>
      </c>
      <c r="K10" s="9">
        <v>86132.56</v>
      </c>
      <c r="L10" s="9">
        <v>86132.56</v>
      </c>
      <c r="M10" s="9">
        <v>86132.56</v>
      </c>
      <c r="N10" s="9">
        <v>1033590.7200000002</v>
      </c>
      <c r="O10" s="4" t="s">
        <v>65</v>
      </c>
    </row>
    <row r="11" spans="1:15" ht="20.3" customHeight="1" x14ac:dyDescent="0.35">
      <c r="A11" s="7" t="s">
        <v>54</v>
      </c>
      <c r="B11" s="9">
        <v>63067.69</v>
      </c>
      <c r="C11" s="9">
        <v>63067.69</v>
      </c>
      <c r="D11" s="9">
        <v>63067.69</v>
      </c>
      <c r="E11" s="9">
        <v>63067.69</v>
      </c>
      <c r="F11" s="9">
        <v>63067.69</v>
      </c>
      <c r="G11" s="9">
        <v>63067.69</v>
      </c>
      <c r="H11" s="9">
        <v>63067.69</v>
      </c>
      <c r="I11" s="9">
        <v>63067.69</v>
      </c>
      <c r="J11" s="9">
        <v>63067.69</v>
      </c>
      <c r="K11" s="9">
        <v>63067.69</v>
      </c>
      <c r="L11" s="9">
        <v>63067.69</v>
      </c>
      <c r="M11" s="9">
        <v>63067.69</v>
      </c>
      <c r="N11" s="9">
        <v>756812.2799999998</v>
      </c>
      <c r="O11" s="4" t="s">
        <v>65</v>
      </c>
    </row>
    <row r="12" spans="1:15" ht="20.3" customHeight="1" x14ac:dyDescent="0.35">
      <c r="A12" s="7" t="s">
        <v>53</v>
      </c>
      <c r="B12" s="9">
        <v>2240184.2200000002</v>
      </c>
      <c r="C12" s="9">
        <v>2240184.2200000002</v>
      </c>
      <c r="D12" s="9">
        <v>2240184.2200000002</v>
      </c>
      <c r="E12" s="9">
        <v>2240184.2200000002</v>
      </c>
      <c r="F12" s="9">
        <v>2240184.2200000002</v>
      </c>
      <c r="G12" s="9">
        <v>2240184.2200000002</v>
      </c>
      <c r="H12" s="9">
        <v>2240184.2200000002</v>
      </c>
      <c r="I12" s="9">
        <v>2240184.2200000002</v>
      </c>
      <c r="J12" s="9">
        <v>2240184.2200000002</v>
      </c>
      <c r="K12" s="9">
        <v>2240184.2200000002</v>
      </c>
      <c r="L12" s="9">
        <v>2240184.2200000002</v>
      </c>
      <c r="M12" s="9">
        <v>2240184.2200000002</v>
      </c>
      <c r="N12" s="9">
        <v>26882210.639999997</v>
      </c>
      <c r="O12" s="4" t="s">
        <v>65</v>
      </c>
    </row>
    <row r="13" spans="1:15" ht="20.3" customHeight="1" x14ac:dyDescent="0.35">
      <c r="A13" s="7" t="s">
        <v>52</v>
      </c>
      <c r="B13" s="9">
        <v>92449.66</v>
      </c>
      <c r="C13" s="9">
        <v>92449.66</v>
      </c>
      <c r="D13" s="9">
        <v>92449.66</v>
      </c>
      <c r="E13" s="9">
        <v>92449.66</v>
      </c>
      <c r="F13" s="9">
        <v>92449.66</v>
      </c>
      <c r="G13" s="9">
        <v>92449.66</v>
      </c>
      <c r="H13" s="9">
        <v>92449.66</v>
      </c>
      <c r="I13" s="9">
        <v>92449.66</v>
      </c>
      <c r="J13" s="9">
        <v>92449.66</v>
      </c>
      <c r="K13" s="9">
        <v>92449.66</v>
      </c>
      <c r="L13" s="9">
        <v>92449.66</v>
      </c>
      <c r="M13" s="9">
        <v>92449.66</v>
      </c>
      <c r="N13" s="9">
        <v>1109395.9200000002</v>
      </c>
      <c r="O13" s="4" t="s">
        <v>65</v>
      </c>
    </row>
    <row r="14" spans="1:15" ht="20.3" customHeight="1" x14ac:dyDescent="0.35">
      <c r="A14" s="7" t="s">
        <v>51</v>
      </c>
      <c r="B14" s="9">
        <v>289362.96999999997</v>
      </c>
      <c r="C14" s="9">
        <v>289362.96999999997</v>
      </c>
      <c r="D14" s="9">
        <v>289362.96999999997</v>
      </c>
      <c r="E14" s="9">
        <v>289362.96999999997</v>
      </c>
      <c r="F14" s="9">
        <v>289362.96999999997</v>
      </c>
      <c r="G14" s="9">
        <v>289362.96999999997</v>
      </c>
      <c r="H14" s="9">
        <v>289362.96999999997</v>
      </c>
      <c r="I14" s="9">
        <v>289362.96999999997</v>
      </c>
      <c r="J14" s="9">
        <v>289362.96999999997</v>
      </c>
      <c r="K14" s="9">
        <v>289362.96999999997</v>
      </c>
      <c r="L14" s="9">
        <v>289362.96999999997</v>
      </c>
      <c r="M14" s="9">
        <v>289362.96999999997</v>
      </c>
      <c r="N14" s="9">
        <v>3472355.6399999987</v>
      </c>
      <c r="O14" s="4" t="s">
        <v>65</v>
      </c>
    </row>
    <row r="15" spans="1:15" ht="20.3" customHeight="1" x14ac:dyDescent="0.35">
      <c r="A15" s="7" t="s">
        <v>50</v>
      </c>
      <c r="B15" s="9">
        <v>2770305.99</v>
      </c>
      <c r="C15" s="9">
        <v>2770305.99</v>
      </c>
      <c r="D15" s="9">
        <v>2770305.99</v>
      </c>
      <c r="E15" s="9">
        <v>2770305.99</v>
      </c>
      <c r="F15" s="9">
        <v>2770305.99</v>
      </c>
      <c r="G15" s="9">
        <v>2770305.99</v>
      </c>
      <c r="H15" s="9">
        <v>2770305.99</v>
      </c>
      <c r="I15" s="9">
        <v>2770305.99</v>
      </c>
      <c r="J15" s="9">
        <v>2770305.99</v>
      </c>
      <c r="K15" s="9">
        <v>2770305.99</v>
      </c>
      <c r="L15" s="9">
        <v>2770305.99</v>
      </c>
      <c r="M15" s="9">
        <v>2770305.99</v>
      </c>
      <c r="N15" s="9">
        <v>33243671.88000001</v>
      </c>
      <c r="O15" s="4" t="s">
        <v>65</v>
      </c>
    </row>
    <row r="16" spans="1:15" ht="20.3" customHeight="1" x14ac:dyDescent="0.35">
      <c r="A16" s="7" t="s">
        <v>49</v>
      </c>
      <c r="B16" s="9">
        <v>83432.03</v>
      </c>
      <c r="C16" s="9">
        <v>83432.03</v>
      </c>
      <c r="D16" s="9">
        <v>83432.03</v>
      </c>
      <c r="E16" s="9">
        <v>83432.03</v>
      </c>
      <c r="F16" s="9">
        <v>83432.03</v>
      </c>
      <c r="G16" s="9">
        <v>83432.03</v>
      </c>
      <c r="H16" s="9">
        <v>83432.03</v>
      </c>
      <c r="I16" s="9">
        <v>83432.03</v>
      </c>
      <c r="J16" s="9">
        <v>83432.03</v>
      </c>
      <c r="K16" s="9">
        <v>83432.03</v>
      </c>
      <c r="L16" s="9">
        <v>83432.03</v>
      </c>
      <c r="M16" s="9">
        <v>83432.03</v>
      </c>
      <c r="N16" s="9">
        <v>1001184.3600000002</v>
      </c>
      <c r="O16" s="4" t="s">
        <v>65</v>
      </c>
    </row>
    <row r="17" spans="1:15" ht="20.3" customHeight="1" x14ac:dyDescent="0.35">
      <c r="A17" s="7" t="s">
        <v>48</v>
      </c>
      <c r="B17" s="9">
        <v>455371.3</v>
      </c>
      <c r="C17" s="9">
        <v>455371.3</v>
      </c>
      <c r="D17" s="9">
        <v>455371.3</v>
      </c>
      <c r="E17" s="9">
        <v>455371.3</v>
      </c>
      <c r="F17" s="9">
        <v>455371.3</v>
      </c>
      <c r="G17" s="9">
        <v>455371.3</v>
      </c>
      <c r="H17" s="9">
        <v>455371.3</v>
      </c>
      <c r="I17" s="9">
        <v>455371.3</v>
      </c>
      <c r="J17" s="9">
        <v>455371.3</v>
      </c>
      <c r="K17" s="9">
        <v>455371.3</v>
      </c>
      <c r="L17" s="9">
        <v>455371.3</v>
      </c>
      <c r="M17" s="9">
        <v>455371.3</v>
      </c>
      <c r="N17" s="9">
        <v>5464455.5999999987</v>
      </c>
      <c r="O17" s="4" t="s">
        <v>65</v>
      </c>
    </row>
    <row r="18" spans="1:15" ht="20.3" customHeight="1" x14ac:dyDescent="0.35">
      <c r="A18" s="7" t="s">
        <v>47</v>
      </c>
      <c r="B18" s="9">
        <v>467220.29</v>
      </c>
      <c r="C18" s="9">
        <v>467220.29</v>
      </c>
      <c r="D18" s="9">
        <v>467220.29</v>
      </c>
      <c r="E18" s="9">
        <v>467220.29</v>
      </c>
      <c r="F18" s="9">
        <v>467220.29</v>
      </c>
      <c r="G18" s="9">
        <v>467220.29</v>
      </c>
      <c r="H18" s="9">
        <v>467220.29</v>
      </c>
      <c r="I18" s="9">
        <v>467220.29</v>
      </c>
      <c r="J18" s="9">
        <v>467220.29</v>
      </c>
      <c r="K18" s="9">
        <v>467220.29</v>
      </c>
      <c r="L18" s="9">
        <v>467220.29</v>
      </c>
      <c r="M18" s="9">
        <v>467220.29</v>
      </c>
      <c r="N18" s="9">
        <v>5606643.4799999995</v>
      </c>
      <c r="O18" s="4" t="s">
        <v>65</v>
      </c>
    </row>
    <row r="19" spans="1:15" ht="20.3" customHeight="1" x14ac:dyDescent="0.35">
      <c r="A19" s="7" t="s">
        <v>46</v>
      </c>
      <c r="B19" s="9">
        <v>93346.76</v>
      </c>
      <c r="C19" s="9">
        <v>93346.76</v>
      </c>
      <c r="D19" s="9">
        <v>93346.76</v>
      </c>
      <c r="E19" s="9">
        <v>93346.76</v>
      </c>
      <c r="F19" s="9">
        <v>93346.76</v>
      </c>
      <c r="G19" s="9">
        <v>93346.76</v>
      </c>
      <c r="H19" s="9">
        <v>93346.76</v>
      </c>
      <c r="I19" s="9">
        <v>93346.76</v>
      </c>
      <c r="J19" s="9">
        <v>93346.76</v>
      </c>
      <c r="K19" s="9">
        <v>93346.76</v>
      </c>
      <c r="L19" s="9">
        <v>93346.76</v>
      </c>
      <c r="M19" s="9">
        <v>93346.76</v>
      </c>
      <c r="N19" s="9">
        <v>1120161.1199999999</v>
      </c>
      <c r="O19" s="4" t="s">
        <v>65</v>
      </c>
    </row>
    <row r="20" spans="1:15" ht="20.3" customHeight="1" x14ac:dyDescent="0.35">
      <c r="A20" s="7" t="s">
        <v>45</v>
      </c>
      <c r="B20" s="9">
        <v>1888158.17</v>
      </c>
      <c r="C20" s="9">
        <v>1888158.17</v>
      </c>
      <c r="D20" s="9">
        <v>1888158.17</v>
      </c>
      <c r="E20" s="9">
        <v>1888158.17</v>
      </c>
      <c r="F20" s="9">
        <v>1888158.17</v>
      </c>
      <c r="G20" s="9">
        <v>1888158.17</v>
      </c>
      <c r="H20" s="9">
        <v>1888158.17</v>
      </c>
      <c r="I20" s="9">
        <v>1888158.17</v>
      </c>
      <c r="J20" s="9">
        <v>1888158.17</v>
      </c>
      <c r="K20" s="9">
        <v>1888158.17</v>
      </c>
      <c r="L20" s="9">
        <v>1888158.17</v>
      </c>
      <c r="M20" s="9">
        <v>1888158.17</v>
      </c>
      <c r="N20" s="9">
        <v>22657898.040000007</v>
      </c>
      <c r="O20" s="4" t="s">
        <v>65</v>
      </c>
    </row>
    <row r="21" spans="1:15" ht="20.3" customHeight="1" x14ac:dyDescent="0.35">
      <c r="A21" s="7" t="s">
        <v>44</v>
      </c>
      <c r="B21" s="9">
        <v>323042.25</v>
      </c>
      <c r="C21" s="9">
        <v>323042.25</v>
      </c>
      <c r="D21" s="9">
        <v>323042.25</v>
      </c>
      <c r="E21" s="9">
        <v>323042.25</v>
      </c>
      <c r="F21" s="9">
        <v>323042.25</v>
      </c>
      <c r="G21" s="9">
        <v>323042.25</v>
      </c>
      <c r="H21" s="9">
        <v>323042.25</v>
      </c>
      <c r="I21" s="9">
        <v>323042.25</v>
      </c>
      <c r="J21" s="9">
        <v>323042.25</v>
      </c>
      <c r="K21" s="9">
        <v>323042.25</v>
      </c>
      <c r="L21" s="9">
        <v>323042.25</v>
      </c>
      <c r="M21" s="9">
        <v>323042.25</v>
      </c>
      <c r="N21" s="9">
        <v>3876507</v>
      </c>
      <c r="O21" s="4" t="s">
        <v>65</v>
      </c>
    </row>
    <row r="22" spans="1:15" ht="20.3" customHeight="1" x14ac:dyDescent="0.35">
      <c r="A22" s="7" t="s">
        <v>43</v>
      </c>
      <c r="B22" s="9">
        <v>185994.19</v>
      </c>
      <c r="C22" s="9">
        <v>185994.19</v>
      </c>
      <c r="D22" s="9">
        <v>185994.19</v>
      </c>
      <c r="E22" s="9">
        <v>185994.19</v>
      </c>
      <c r="F22" s="9">
        <v>185994.19</v>
      </c>
      <c r="G22" s="9">
        <v>185994.19</v>
      </c>
      <c r="H22" s="9">
        <v>185994.19</v>
      </c>
      <c r="I22" s="9">
        <v>185994.19</v>
      </c>
      <c r="J22" s="9">
        <v>185994.19</v>
      </c>
      <c r="K22" s="9">
        <v>185994.19</v>
      </c>
      <c r="L22" s="9">
        <v>185994.19</v>
      </c>
      <c r="M22" s="9">
        <v>185994.19</v>
      </c>
      <c r="N22" s="9">
        <v>2231930.2799999998</v>
      </c>
      <c r="O22" s="4" t="s">
        <v>65</v>
      </c>
    </row>
    <row r="23" spans="1:15" ht="20.3" customHeight="1" x14ac:dyDescent="0.35">
      <c r="A23" s="7" t="s">
        <v>42</v>
      </c>
      <c r="B23" s="9">
        <v>91184</v>
      </c>
      <c r="C23" s="9">
        <v>91184</v>
      </c>
      <c r="D23" s="9">
        <v>91184</v>
      </c>
      <c r="E23" s="9">
        <v>91184</v>
      </c>
      <c r="F23" s="9">
        <v>91184</v>
      </c>
      <c r="G23" s="9">
        <v>91184</v>
      </c>
      <c r="H23" s="9">
        <v>91184</v>
      </c>
      <c r="I23" s="9">
        <v>91184</v>
      </c>
      <c r="J23" s="9">
        <v>91184</v>
      </c>
      <c r="K23" s="9">
        <v>91184</v>
      </c>
      <c r="L23" s="9">
        <v>91184</v>
      </c>
      <c r="M23" s="9">
        <v>91184</v>
      </c>
      <c r="N23" s="9">
        <v>1094208</v>
      </c>
      <c r="O23" s="4" t="s">
        <v>65</v>
      </c>
    </row>
    <row r="24" spans="1:15" ht="20.3" customHeight="1" x14ac:dyDescent="0.35">
      <c r="A24" s="7" t="s">
        <v>41</v>
      </c>
      <c r="B24" s="9">
        <v>27357120.75</v>
      </c>
      <c r="C24" s="9">
        <v>27357120.75</v>
      </c>
      <c r="D24" s="9">
        <v>27357120.75</v>
      </c>
      <c r="E24" s="9">
        <v>27357120.75</v>
      </c>
      <c r="F24" s="9">
        <v>27357120.75</v>
      </c>
      <c r="G24" s="9">
        <v>27357120.75</v>
      </c>
      <c r="H24" s="9">
        <v>27357120.75</v>
      </c>
      <c r="I24" s="9">
        <v>27357120.75</v>
      </c>
      <c r="J24" s="9">
        <v>27357120.75</v>
      </c>
      <c r="K24" s="9">
        <v>27357120.75</v>
      </c>
      <c r="L24" s="9">
        <v>27357120.75</v>
      </c>
      <c r="M24" s="9">
        <v>27357120.75</v>
      </c>
      <c r="N24" s="9">
        <v>328285449</v>
      </c>
      <c r="O24" s="4" t="s">
        <v>65</v>
      </c>
    </row>
    <row r="25" spans="1:15" ht="20.3" customHeight="1" x14ac:dyDescent="0.35">
      <c r="A25" s="7" t="s">
        <v>40</v>
      </c>
      <c r="B25" s="9">
        <v>312629.90999999997</v>
      </c>
      <c r="C25" s="9">
        <v>312629.90999999997</v>
      </c>
      <c r="D25" s="9">
        <v>312629.90999999997</v>
      </c>
      <c r="E25" s="9">
        <v>312629.90999999997</v>
      </c>
      <c r="F25" s="9">
        <v>312629.90999999997</v>
      </c>
      <c r="G25" s="9">
        <v>312629.90999999997</v>
      </c>
      <c r="H25" s="9">
        <v>312629.90999999997</v>
      </c>
      <c r="I25" s="9">
        <v>312629.90999999997</v>
      </c>
      <c r="J25" s="9">
        <v>312629.90999999997</v>
      </c>
      <c r="K25" s="9">
        <v>312629.90999999997</v>
      </c>
      <c r="L25" s="9">
        <v>312629.90999999997</v>
      </c>
      <c r="M25" s="9">
        <v>312629.90999999997</v>
      </c>
      <c r="N25" s="9">
        <v>3751558.9200000004</v>
      </c>
      <c r="O25" s="4" t="s">
        <v>65</v>
      </c>
    </row>
    <row r="26" spans="1:15" ht="20.3" customHeight="1" x14ac:dyDescent="0.35">
      <c r="A26" s="7" t="s">
        <v>39</v>
      </c>
      <c r="B26" s="9">
        <v>953011</v>
      </c>
      <c r="C26" s="9">
        <v>953011</v>
      </c>
      <c r="D26" s="9">
        <v>953011</v>
      </c>
      <c r="E26" s="9">
        <v>953011</v>
      </c>
      <c r="F26" s="9">
        <v>953011</v>
      </c>
      <c r="G26" s="9">
        <v>953011</v>
      </c>
      <c r="H26" s="9">
        <v>953011</v>
      </c>
      <c r="I26" s="9">
        <v>953011</v>
      </c>
      <c r="J26" s="9">
        <v>953011</v>
      </c>
      <c r="K26" s="9">
        <v>953011</v>
      </c>
      <c r="L26" s="9">
        <v>953011</v>
      </c>
      <c r="M26" s="9">
        <v>953011</v>
      </c>
      <c r="N26" s="9">
        <v>11436132</v>
      </c>
      <c r="O26" s="4" t="s">
        <v>65</v>
      </c>
    </row>
    <row r="27" spans="1:15" ht="20.3" customHeight="1" x14ac:dyDescent="0.35">
      <c r="A27" s="7" t="s">
        <v>38</v>
      </c>
      <c r="B27" s="9">
        <v>52932.5</v>
      </c>
      <c r="C27" s="9">
        <v>52932.5</v>
      </c>
      <c r="D27" s="9">
        <v>52932.5</v>
      </c>
      <c r="E27" s="9">
        <v>52932.5</v>
      </c>
      <c r="F27" s="9">
        <v>52932.5</v>
      </c>
      <c r="G27" s="9">
        <v>52932.5</v>
      </c>
      <c r="H27" s="9">
        <v>52932.5</v>
      </c>
      <c r="I27" s="9">
        <v>52932.5</v>
      </c>
      <c r="J27" s="9">
        <v>52932.5</v>
      </c>
      <c r="K27" s="9">
        <v>52932.5</v>
      </c>
      <c r="L27" s="9">
        <v>52932.5</v>
      </c>
      <c r="M27" s="9">
        <v>52932.5</v>
      </c>
      <c r="N27" s="9">
        <v>635190</v>
      </c>
      <c r="O27" s="4" t="s">
        <v>65</v>
      </c>
    </row>
    <row r="28" spans="1:15" ht="20.3" customHeight="1" x14ac:dyDescent="0.35">
      <c r="A28" s="7" t="s">
        <v>37</v>
      </c>
      <c r="B28" s="9">
        <v>296526.94</v>
      </c>
      <c r="C28" s="9">
        <v>296526.94</v>
      </c>
      <c r="D28" s="9">
        <v>296526.94</v>
      </c>
      <c r="E28" s="9">
        <v>296526.94</v>
      </c>
      <c r="F28" s="9">
        <v>296526.94</v>
      </c>
      <c r="G28" s="9">
        <v>296526.94</v>
      </c>
      <c r="H28" s="9">
        <v>296526.94</v>
      </c>
      <c r="I28" s="9">
        <v>296526.94</v>
      </c>
      <c r="J28" s="9">
        <v>296526.94</v>
      </c>
      <c r="K28" s="9">
        <v>296526.94</v>
      </c>
      <c r="L28" s="9">
        <v>296526.94</v>
      </c>
      <c r="M28" s="9">
        <v>296526.94</v>
      </c>
      <c r="N28" s="9">
        <v>3558323.28</v>
      </c>
      <c r="O28" s="4" t="s">
        <v>65</v>
      </c>
    </row>
    <row r="29" spans="1:15" ht="20.3" customHeight="1" x14ac:dyDescent="0.35">
      <c r="A29" s="7" t="s">
        <v>36</v>
      </c>
      <c r="B29" s="9">
        <v>696685.88</v>
      </c>
      <c r="C29" s="9">
        <v>696685.88</v>
      </c>
      <c r="D29" s="9">
        <v>696685.88</v>
      </c>
      <c r="E29" s="9">
        <v>696685.88</v>
      </c>
      <c r="F29" s="9">
        <v>696685.88</v>
      </c>
      <c r="G29" s="9">
        <v>696685.88</v>
      </c>
      <c r="H29" s="9">
        <v>696685.88</v>
      </c>
      <c r="I29" s="9">
        <v>696685.88</v>
      </c>
      <c r="J29" s="9">
        <v>696685.88</v>
      </c>
      <c r="K29" s="9">
        <v>696685.88</v>
      </c>
      <c r="L29" s="9">
        <v>696685.88</v>
      </c>
      <c r="M29" s="9">
        <v>696685.88</v>
      </c>
      <c r="N29" s="9">
        <v>8360230.5599999996</v>
      </c>
      <c r="O29" s="4" t="s">
        <v>65</v>
      </c>
    </row>
    <row r="30" spans="1:15" ht="20.3" customHeight="1" x14ac:dyDescent="0.35">
      <c r="A30" s="7" t="s">
        <v>35</v>
      </c>
      <c r="B30" s="9">
        <v>47497.82</v>
      </c>
      <c r="C30" s="9">
        <v>47497.82</v>
      </c>
      <c r="D30" s="9">
        <v>47497.82</v>
      </c>
      <c r="E30" s="9">
        <v>47497.82</v>
      </c>
      <c r="F30" s="9">
        <v>47497.82</v>
      </c>
      <c r="G30" s="9">
        <v>47497.82</v>
      </c>
      <c r="H30" s="9">
        <v>47497.82</v>
      </c>
      <c r="I30" s="9">
        <v>47497.82</v>
      </c>
      <c r="J30" s="9">
        <v>47497.82</v>
      </c>
      <c r="K30" s="9">
        <v>47497.82</v>
      </c>
      <c r="L30" s="9">
        <v>47497.82</v>
      </c>
      <c r="M30" s="9">
        <v>47497.82</v>
      </c>
      <c r="N30" s="9">
        <v>569973.84</v>
      </c>
      <c r="O30" s="4" t="s">
        <v>65</v>
      </c>
    </row>
    <row r="31" spans="1:15" ht="20.3" customHeight="1" x14ac:dyDescent="0.35">
      <c r="A31" s="7" t="s">
        <v>34</v>
      </c>
      <c r="B31" s="9">
        <v>38961.279999999999</v>
      </c>
      <c r="C31" s="9">
        <v>38961.279999999999</v>
      </c>
      <c r="D31" s="9">
        <v>38961.279999999999</v>
      </c>
      <c r="E31" s="9">
        <v>38961.279999999999</v>
      </c>
      <c r="F31" s="9">
        <v>38961.279999999999</v>
      </c>
      <c r="G31" s="9">
        <v>38961.279999999999</v>
      </c>
      <c r="H31" s="9">
        <v>38961.279999999999</v>
      </c>
      <c r="I31" s="9">
        <v>38961.279999999999</v>
      </c>
      <c r="J31" s="9">
        <v>38961.279999999999</v>
      </c>
      <c r="K31" s="9">
        <v>38961.279999999999</v>
      </c>
      <c r="L31" s="9">
        <v>38961.279999999999</v>
      </c>
      <c r="M31" s="9">
        <v>38961.279999999999</v>
      </c>
      <c r="N31" s="9">
        <v>467535.3600000001</v>
      </c>
      <c r="O31" s="4" t="s">
        <v>65</v>
      </c>
    </row>
    <row r="32" spans="1:15" ht="20.3" customHeight="1" x14ac:dyDescent="0.35">
      <c r="A32" s="7" t="s">
        <v>33</v>
      </c>
      <c r="B32" s="9">
        <v>858393.44</v>
      </c>
      <c r="C32" s="9">
        <v>858393.44</v>
      </c>
      <c r="D32" s="9">
        <v>858393.44</v>
      </c>
      <c r="E32" s="9">
        <v>858393.44</v>
      </c>
      <c r="F32" s="9">
        <v>858393.44</v>
      </c>
      <c r="G32" s="9">
        <v>858393.44</v>
      </c>
      <c r="H32" s="9">
        <v>858393.44</v>
      </c>
      <c r="I32" s="9">
        <v>858393.44</v>
      </c>
      <c r="J32" s="9">
        <v>858393.44</v>
      </c>
      <c r="K32" s="9">
        <v>858393.44</v>
      </c>
      <c r="L32" s="9">
        <v>858393.44</v>
      </c>
      <c r="M32" s="9">
        <v>858393.44</v>
      </c>
      <c r="N32" s="9">
        <v>10300721.279999996</v>
      </c>
      <c r="O32" s="4" t="s">
        <v>65</v>
      </c>
    </row>
    <row r="33" spans="1:15" ht="20.3" customHeight="1" x14ac:dyDescent="0.35">
      <c r="A33" s="7" t="s">
        <v>32</v>
      </c>
      <c r="B33" s="9">
        <v>492094</v>
      </c>
      <c r="C33" s="9">
        <v>492094</v>
      </c>
      <c r="D33" s="9">
        <v>492094</v>
      </c>
      <c r="E33" s="9">
        <v>492094</v>
      </c>
      <c r="F33" s="9">
        <v>492094</v>
      </c>
      <c r="G33" s="9">
        <v>492094</v>
      </c>
      <c r="H33" s="9">
        <v>492094</v>
      </c>
      <c r="I33" s="9">
        <v>492094</v>
      </c>
      <c r="J33" s="9">
        <v>492094</v>
      </c>
      <c r="K33" s="9">
        <v>492094</v>
      </c>
      <c r="L33" s="9">
        <v>492094</v>
      </c>
      <c r="M33" s="9">
        <v>492094</v>
      </c>
      <c r="N33" s="9">
        <v>5905128</v>
      </c>
      <c r="O33" s="4" t="s">
        <v>65</v>
      </c>
    </row>
    <row r="34" spans="1:15" ht="20.3" customHeight="1" x14ac:dyDescent="0.35">
      <c r="A34" s="7" t="s">
        <v>31</v>
      </c>
      <c r="B34" s="9">
        <v>202539.04</v>
      </c>
      <c r="C34" s="9">
        <v>202539.04</v>
      </c>
      <c r="D34" s="9">
        <v>202539.04</v>
      </c>
      <c r="E34" s="9">
        <v>202539.04</v>
      </c>
      <c r="F34" s="9">
        <v>202539.04</v>
      </c>
      <c r="G34" s="9">
        <v>202539.04</v>
      </c>
      <c r="H34" s="9">
        <v>202539.04</v>
      </c>
      <c r="I34" s="9">
        <v>202539.04</v>
      </c>
      <c r="J34" s="9">
        <v>202539.04</v>
      </c>
      <c r="K34" s="9">
        <v>202539.04</v>
      </c>
      <c r="L34" s="9">
        <v>202539.04</v>
      </c>
      <c r="M34" s="9">
        <v>202539.04</v>
      </c>
      <c r="N34" s="9">
        <v>2430468.48</v>
      </c>
      <c r="O34" s="4" t="s">
        <v>65</v>
      </c>
    </row>
    <row r="35" spans="1:15" ht="20.3" customHeight="1" x14ac:dyDescent="0.35">
      <c r="A35" s="7" t="s">
        <v>30</v>
      </c>
      <c r="B35" s="9">
        <v>5531025.0099999998</v>
      </c>
      <c r="C35" s="9">
        <v>5531025.0099999998</v>
      </c>
      <c r="D35" s="9">
        <v>5531025.0099999998</v>
      </c>
      <c r="E35" s="9">
        <v>5531025.0099999998</v>
      </c>
      <c r="F35" s="9">
        <v>5531025.0099999998</v>
      </c>
      <c r="G35" s="9">
        <v>5531025.0099999998</v>
      </c>
      <c r="H35" s="9">
        <v>5531025.0099999998</v>
      </c>
      <c r="I35" s="9">
        <v>5531025.0099999998</v>
      </c>
      <c r="J35" s="9">
        <v>5531025.0099999998</v>
      </c>
      <c r="K35" s="9">
        <v>5531025.0099999998</v>
      </c>
      <c r="L35" s="9">
        <v>5531025.0099999998</v>
      </c>
      <c r="M35" s="9">
        <v>5531025.0099999998</v>
      </c>
      <c r="N35" s="9">
        <v>66372300.119999982</v>
      </c>
      <c r="O35" s="4" t="s">
        <v>65</v>
      </c>
    </row>
    <row r="36" spans="1:15" ht="20.3" customHeight="1" x14ac:dyDescent="0.35">
      <c r="A36" s="7" t="s">
        <v>29</v>
      </c>
      <c r="B36" s="9">
        <v>413470.71999999997</v>
      </c>
      <c r="C36" s="9">
        <v>413470.71999999997</v>
      </c>
      <c r="D36" s="9">
        <v>413470.71999999997</v>
      </c>
      <c r="E36" s="9">
        <v>413470.71999999997</v>
      </c>
      <c r="F36" s="9">
        <v>413470.71999999997</v>
      </c>
      <c r="G36" s="9">
        <v>413470.71999999997</v>
      </c>
      <c r="H36" s="9">
        <v>413470.71999999997</v>
      </c>
      <c r="I36" s="9">
        <v>413470.71999999997</v>
      </c>
      <c r="J36" s="9">
        <v>413470.71999999997</v>
      </c>
      <c r="K36" s="9">
        <v>413470.71999999997</v>
      </c>
      <c r="L36" s="9">
        <v>413470.71999999997</v>
      </c>
      <c r="M36" s="9">
        <v>413470.71999999997</v>
      </c>
      <c r="N36" s="9">
        <v>4961648.6399999987</v>
      </c>
      <c r="O36" s="4" t="s">
        <v>65</v>
      </c>
    </row>
    <row r="37" spans="1:15" ht="20.3" customHeight="1" x14ac:dyDescent="0.35">
      <c r="A37" s="7" t="s">
        <v>28</v>
      </c>
      <c r="B37" s="9">
        <v>71423.460000000006</v>
      </c>
      <c r="C37" s="9">
        <v>71423.460000000006</v>
      </c>
      <c r="D37" s="9">
        <v>71423.460000000006</v>
      </c>
      <c r="E37" s="9">
        <v>71423.460000000006</v>
      </c>
      <c r="F37" s="9">
        <v>71423.460000000006</v>
      </c>
      <c r="G37" s="9">
        <v>71423.460000000006</v>
      </c>
      <c r="H37" s="9">
        <v>71423.460000000006</v>
      </c>
      <c r="I37" s="9">
        <v>71423.460000000006</v>
      </c>
      <c r="J37" s="9">
        <v>71423.460000000006</v>
      </c>
      <c r="K37" s="9">
        <v>71423.460000000006</v>
      </c>
      <c r="L37" s="9">
        <v>71423.460000000006</v>
      </c>
      <c r="M37" s="9">
        <v>71423.460000000006</v>
      </c>
      <c r="N37" s="9">
        <v>857081.5199999999</v>
      </c>
      <c r="O37" s="4" t="s">
        <v>65</v>
      </c>
    </row>
    <row r="38" spans="1:15" ht="20.3" customHeight="1" x14ac:dyDescent="0.35">
      <c r="A38" s="7" t="s">
        <v>27</v>
      </c>
      <c r="B38" s="9">
        <v>3348859.09</v>
      </c>
      <c r="C38" s="9">
        <v>3348859.09</v>
      </c>
      <c r="D38" s="9">
        <v>3348859.09</v>
      </c>
      <c r="E38" s="9">
        <v>3348859.09</v>
      </c>
      <c r="F38" s="9">
        <v>3348859.09</v>
      </c>
      <c r="G38" s="9">
        <v>3348859.09</v>
      </c>
      <c r="H38" s="9">
        <v>3348859.09</v>
      </c>
      <c r="I38" s="9">
        <v>3348859.09</v>
      </c>
      <c r="J38" s="9">
        <v>3348859.09</v>
      </c>
      <c r="K38" s="9">
        <v>3348859.09</v>
      </c>
      <c r="L38" s="9">
        <v>3348859.09</v>
      </c>
      <c r="M38" s="9">
        <v>3348859.09</v>
      </c>
      <c r="N38" s="9">
        <v>40186309.079999998</v>
      </c>
      <c r="O38" s="4" t="s">
        <v>65</v>
      </c>
    </row>
    <row r="39" spans="1:15" ht="20.3" customHeight="1" x14ac:dyDescent="0.35">
      <c r="A39" s="7" t="s">
        <v>26</v>
      </c>
      <c r="B39" s="9">
        <v>3790895.55</v>
      </c>
      <c r="C39" s="9">
        <v>3790895.55</v>
      </c>
      <c r="D39" s="9">
        <v>3790895.55</v>
      </c>
      <c r="E39" s="9">
        <v>3790895.55</v>
      </c>
      <c r="F39" s="9">
        <v>3790895.55</v>
      </c>
      <c r="G39" s="9">
        <v>3790895.55</v>
      </c>
      <c r="H39" s="9">
        <v>3790895.55</v>
      </c>
      <c r="I39" s="9">
        <v>3790895.55</v>
      </c>
      <c r="J39" s="9">
        <v>3790895.55</v>
      </c>
      <c r="K39" s="9">
        <v>3790895.55</v>
      </c>
      <c r="L39" s="9">
        <v>3790895.55</v>
      </c>
      <c r="M39" s="9">
        <v>3790895.55</v>
      </c>
      <c r="N39" s="9">
        <v>45490746.599999994</v>
      </c>
      <c r="O39" s="4" t="s">
        <v>65</v>
      </c>
    </row>
    <row r="40" spans="1:15" ht="20.3" customHeight="1" x14ac:dyDescent="0.35">
      <c r="A40" s="7" t="s">
        <v>25</v>
      </c>
      <c r="B40" s="9">
        <v>97869.39</v>
      </c>
      <c r="C40" s="9">
        <v>97869.39</v>
      </c>
      <c r="D40" s="9">
        <v>97869.39</v>
      </c>
      <c r="E40" s="9">
        <v>97869.39</v>
      </c>
      <c r="F40" s="9">
        <v>97869.39</v>
      </c>
      <c r="G40" s="9">
        <v>97869.39</v>
      </c>
      <c r="H40" s="9">
        <v>97869.39</v>
      </c>
      <c r="I40" s="9">
        <v>97869.39</v>
      </c>
      <c r="J40" s="9">
        <v>97869.39</v>
      </c>
      <c r="K40" s="9">
        <v>97869.39</v>
      </c>
      <c r="L40" s="9">
        <v>97869.39</v>
      </c>
      <c r="M40" s="9">
        <v>97869.39</v>
      </c>
      <c r="N40" s="9">
        <v>1174432.68</v>
      </c>
      <c r="O40" s="4" t="s">
        <v>65</v>
      </c>
    </row>
    <row r="41" spans="1:15" ht="20.3" customHeight="1" x14ac:dyDescent="0.35">
      <c r="A41" s="7" t="s">
        <v>24</v>
      </c>
      <c r="B41" s="9">
        <v>4448099.8499999996</v>
      </c>
      <c r="C41" s="9">
        <v>4448099.8499999996</v>
      </c>
      <c r="D41" s="9">
        <v>4448099.8499999996</v>
      </c>
      <c r="E41" s="9">
        <v>4448099.8499999996</v>
      </c>
      <c r="F41" s="9">
        <v>4448099.8499999996</v>
      </c>
      <c r="G41" s="9">
        <v>4448099.8499999996</v>
      </c>
      <c r="H41" s="9">
        <v>4448099.8499999996</v>
      </c>
      <c r="I41" s="9">
        <v>4448099.8499999996</v>
      </c>
      <c r="J41" s="9">
        <v>4448099.8499999996</v>
      </c>
      <c r="K41" s="9">
        <v>4448099.8499999996</v>
      </c>
      <c r="L41" s="9">
        <v>4448099.8499999996</v>
      </c>
      <c r="M41" s="9">
        <v>4448099.8499999996</v>
      </c>
      <c r="N41" s="9">
        <v>53377198.20000001</v>
      </c>
      <c r="O41" s="4" t="s">
        <v>65</v>
      </c>
    </row>
    <row r="42" spans="1:15" ht="20.3" customHeight="1" x14ac:dyDescent="0.35">
      <c r="A42" s="7" t="s">
        <v>23</v>
      </c>
      <c r="B42" s="9">
        <v>6873901.8499999996</v>
      </c>
      <c r="C42" s="9">
        <v>6873901.8499999996</v>
      </c>
      <c r="D42" s="9">
        <v>6873901.8499999996</v>
      </c>
      <c r="E42" s="9">
        <v>6873901.8499999996</v>
      </c>
      <c r="F42" s="9">
        <v>6873901.8499999996</v>
      </c>
      <c r="G42" s="9">
        <v>6873901.8499999996</v>
      </c>
      <c r="H42" s="9">
        <v>6873901.8499999996</v>
      </c>
      <c r="I42" s="9">
        <v>6873901.8499999996</v>
      </c>
      <c r="J42" s="9">
        <v>6873901.8499999996</v>
      </c>
      <c r="K42" s="9">
        <v>6873901.8499999996</v>
      </c>
      <c r="L42" s="9">
        <v>6873901.8499999996</v>
      </c>
      <c r="M42" s="9">
        <v>6873901.8499999996</v>
      </c>
      <c r="N42" s="9">
        <v>82486822.199999988</v>
      </c>
      <c r="O42" s="4" t="s">
        <v>65</v>
      </c>
    </row>
    <row r="43" spans="1:15" ht="20.3" customHeight="1" x14ac:dyDescent="0.35">
      <c r="A43" s="7" t="s">
        <v>22</v>
      </c>
      <c r="B43" s="9">
        <v>4996895.97</v>
      </c>
      <c r="C43" s="9">
        <v>4996895.97</v>
      </c>
      <c r="D43" s="9">
        <v>4996895.97</v>
      </c>
      <c r="E43" s="9">
        <v>4996895.97</v>
      </c>
      <c r="F43" s="9">
        <v>4996895.97</v>
      </c>
      <c r="G43" s="9">
        <v>4996895.97</v>
      </c>
      <c r="H43" s="9">
        <v>4996895.97</v>
      </c>
      <c r="I43" s="9">
        <v>4996895.97</v>
      </c>
      <c r="J43" s="9">
        <v>4996895.97</v>
      </c>
      <c r="K43" s="9">
        <v>4996895.97</v>
      </c>
      <c r="L43" s="9">
        <v>4996895.97</v>
      </c>
      <c r="M43" s="9">
        <v>4996895.97</v>
      </c>
      <c r="N43" s="9">
        <v>59962751.639999993</v>
      </c>
      <c r="O43" s="4" t="s">
        <v>65</v>
      </c>
    </row>
    <row r="44" spans="1:15" ht="20.3" customHeight="1" x14ac:dyDescent="0.35">
      <c r="A44" s="7" t="s">
        <v>21</v>
      </c>
      <c r="B44" s="9">
        <v>1732573.86</v>
      </c>
      <c r="C44" s="9">
        <v>1732573.86</v>
      </c>
      <c r="D44" s="9">
        <v>1732573.86</v>
      </c>
      <c r="E44" s="9">
        <v>1732573.86</v>
      </c>
      <c r="F44" s="9">
        <v>1732573.86</v>
      </c>
      <c r="G44" s="9">
        <v>1732573.86</v>
      </c>
      <c r="H44" s="9">
        <v>1732573.86</v>
      </c>
      <c r="I44" s="9">
        <v>1732573.86</v>
      </c>
      <c r="J44" s="9">
        <v>1732573.86</v>
      </c>
      <c r="K44" s="9">
        <v>1732573.86</v>
      </c>
      <c r="L44" s="9">
        <v>1732573.86</v>
      </c>
      <c r="M44" s="9">
        <v>1732573.86</v>
      </c>
      <c r="N44" s="9">
        <v>20790886.319999997</v>
      </c>
      <c r="O44" s="4" t="s">
        <v>65</v>
      </c>
    </row>
    <row r="45" spans="1:15" ht="20.3" customHeight="1" x14ac:dyDescent="0.35">
      <c r="A45" s="7" t="s">
        <v>20</v>
      </c>
      <c r="B45" s="9">
        <v>469064.43</v>
      </c>
      <c r="C45" s="9">
        <v>469064.43</v>
      </c>
      <c r="D45" s="9">
        <v>469064.43</v>
      </c>
      <c r="E45" s="9">
        <v>469064.43</v>
      </c>
      <c r="F45" s="9">
        <v>469064.43</v>
      </c>
      <c r="G45" s="9">
        <v>469064.43</v>
      </c>
      <c r="H45" s="9">
        <v>469064.43</v>
      </c>
      <c r="I45" s="9">
        <v>469064.43</v>
      </c>
      <c r="J45" s="9">
        <v>469064.43</v>
      </c>
      <c r="K45" s="9">
        <v>469064.43</v>
      </c>
      <c r="L45" s="9">
        <v>469064.43</v>
      </c>
      <c r="M45" s="9">
        <v>469064.43</v>
      </c>
      <c r="N45" s="9">
        <v>5628773.1599999992</v>
      </c>
      <c r="O45" s="4" t="s">
        <v>65</v>
      </c>
    </row>
    <row r="46" spans="1:15" ht="20.3" customHeight="1" x14ac:dyDescent="0.35">
      <c r="A46" s="7" t="s">
        <v>19</v>
      </c>
      <c r="B46" s="9">
        <v>2277736.7799999998</v>
      </c>
      <c r="C46" s="9">
        <v>2277736.7799999998</v>
      </c>
      <c r="D46" s="9">
        <v>2277736.7799999998</v>
      </c>
      <c r="E46" s="9">
        <v>2277736.7799999998</v>
      </c>
      <c r="F46" s="9">
        <v>2277736.7799999998</v>
      </c>
      <c r="G46" s="9">
        <v>2277736.7799999998</v>
      </c>
      <c r="H46" s="9">
        <v>2277736.7799999998</v>
      </c>
      <c r="I46" s="9">
        <v>2277736.7799999998</v>
      </c>
      <c r="J46" s="9">
        <v>2277736.7799999998</v>
      </c>
      <c r="K46" s="9">
        <v>2277736.7799999998</v>
      </c>
      <c r="L46" s="9">
        <v>2277736.7799999998</v>
      </c>
      <c r="M46" s="9">
        <v>2277736.7799999998</v>
      </c>
      <c r="N46" s="9">
        <v>27332841.360000003</v>
      </c>
      <c r="O46" s="4" t="s">
        <v>65</v>
      </c>
    </row>
    <row r="47" spans="1:15" ht="20.3" customHeight="1" x14ac:dyDescent="0.35">
      <c r="A47" s="7" t="s">
        <v>18</v>
      </c>
      <c r="B47" s="9">
        <v>872842.67</v>
      </c>
      <c r="C47" s="9">
        <v>872842.67</v>
      </c>
      <c r="D47" s="9">
        <v>872842.67</v>
      </c>
      <c r="E47" s="9">
        <v>872842.67</v>
      </c>
      <c r="F47" s="9">
        <v>872842.67</v>
      </c>
      <c r="G47" s="9">
        <v>872842.67</v>
      </c>
      <c r="H47" s="9">
        <v>872842.67</v>
      </c>
      <c r="I47" s="9">
        <v>872842.67</v>
      </c>
      <c r="J47" s="9">
        <v>872842.67</v>
      </c>
      <c r="K47" s="9">
        <v>872842.67</v>
      </c>
      <c r="L47" s="9">
        <v>872842.67</v>
      </c>
      <c r="M47" s="9">
        <v>872842.67</v>
      </c>
      <c r="N47" s="9">
        <v>10474112.040000001</v>
      </c>
      <c r="O47" s="4" t="s">
        <v>65</v>
      </c>
    </row>
    <row r="48" spans="1:15" ht="20.3" customHeight="1" x14ac:dyDescent="0.35">
      <c r="A48" s="7" t="s">
        <v>17</v>
      </c>
      <c r="B48" s="9">
        <v>4173598.27</v>
      </c>
      <c r="C48" s="9">
        <v>4173598.27</v>
      </c>
      <c r="D48" s="9">
        <v>4173598.27</v>
      </c>
      <c r="E48" s="9">
        <v>4173598.27</v>
      </c>
      <c r="F48" s="9">
        <v>4173598.27</v>
      </c>
      <c r="G48" s="9">
        <v>4173598.27</v>
      </c>
      <c r="H48" s="9">
        <v>4173598.27</v>
      </c>
      <c r="I48" s="9">
        <v>4173598.27</v>
      </c>
      <c r="J48" s="9">
        <v>4173598.27</v>
      </c>
      <c r="K48" s="9">
        <v>4173598.27</v>
      </c>
      <c r="L48" s="9">
        <v>4173598.27</v>
      </c>
      <c r="M48" s="9">
        <v>4173598.27</v>
      </c>
      <c r="N48" s="9">
        <v>50083179.24000001</v>
      </c>
      <c r="O48" s="4" t="s">
        <v>65</v>
      </c>
    </row>
    <row r="49" spans="1:15" ht="20.3" customHeight="1" x14ac:dyDescent="0.35">
      <c r="A49" s="7" t="s">
        <v>16</v>
      </c>
      <c r="B49" s="9">
        <v>536585.1</v>
      </c>
      <c r="C49" s="9">
        <v>536585.1</v>
      </c>
      <c r="D49" s="9">
        <v>536585.1</v>
      </c>
      <c r="E49" s="9">
        <v>536585.1</v>
      </c>
      <c r="F49" s="9">
        <v>536585.1</v>
      </c>
      <c r="G49" s="9">
        <v>536585.1</v>
      </c>
      <c r="H49" s="9">
        <v>536585.1</v>
      </c>
      <c r="I49" s="9">
        <v>536585.1</v>
      </c>
      <c r="J49" s="9">
        <v>536585.1</v>
      </c>
      <c r="K49" s="9">
        <v>536585.1</v>
      </c>
      <c r="L49" s="9">
        <v>536585.1</v>
      </c>
      <c r="M49" s="9">
        <v>536585.1</v>
      </c>
      <c r="N49" s="9">
        <v>6439021.1999999983</v>
      </c>
      <c r="O49" s="4" t="s">
        <v>65</v>
      </c>
    </row>
    <row r="50" spans="1:15" ht="20.3" customHeight="1" x14ac:dyDescent="0.35">
      <c r="A50" s="7" t="s">
        <v>15</v>
      </c>
      <c r="B50" s="9">
        <v>504256.27</v>
      </c>
      <c r="C50" s="9">
        <v>504256.27</v>
      </c>
      <c r="D50" s="9">
        <v>504256.27</v>
      </c>
      <c r="E50" s="9">
        <v>504256.27</v>
      </c>
      <c r="F50" s="9">
        <v>504256.27</v>
      </c>
      <c r="G50" s="9">
        <v>504256.27</v>
      </c>
      <c r="H50" s="9">
        <v>504256.27</v>
      </c>
      <c r="I50" s="9">
        <v>504256.27</v>
      </c>
      <c r="J50" s="9">
        <v>504256.27</v>
      </c>
      <c r="K50" s="9">
        <v>504256.27</v>
      </c>
      <c r="L50" s="9">
        <v>504256.27</v>
      </c>
      <c r="M50" s="9">
        <v>504256.27</v>
      </c>
      <c r="N50" s="9">
        <v>6051075.2399999984</v>
      </c>
      <c r="O50" s="4" t="s">
        <v>65</v>
      </c>
    </row>
    <row r="51" spans="1:15" ht="20.3" customHeight="1" x14ac:dyDescent="0.35">
      <c r="A51" s="7" t="s">
        <v>14</v>
      </c>
      <c r="B51" s="9">
        <v>26380.2</v>
      </c>
      <c r="C51" s="9">
        <v>26380.2</v>
      </c>
      <c r="D51" s="9">
        <v>26380.2</v>
      </c>
      <c r="E51" s="9">
        <v>26380.2</v>
      </c>
      <c r="F51" s="9">
        <v>26380.2</v>
      </c>
      <c r="G51" s="9">
        <v>26380.2</v>
      </c>
      <c r="H51" s="9">
        <v>26380.2</v>
      </c>
      <c r="I51" s="9">
        <v>26380.2</v>
      </c>
      <c r="J51" s="9">
        <v>26380.2</v>
      </c>
      <c r="K51" s="9">
        <v>26380.2</v>
      </c>
      <c r="L51" s="9">
        <v>26380.2</v>
      </c>
      <c r="M51" s="9">
        <v>26380.2</v>
      </c>
      <c r="N51" s="9">
        <v>316562.40000000008</v>
      </c>
      <c r="O51" s="4" t="s">
        <v>65</v>
      </c>
    </row>
    <row r="52" spans="1:15" ht="20.3" customHeight="1" x14ac:dyDescent="0.35">
      <c r="A52" s="7" t="s">
        <v>13</v>
      </c>
      <c r="B52" s="9">
        <v>135012.57999999999</v>
      </c>
      <c r="C52" s="9">
        <v>135012.57999999999</v>
      </c>
      <c r="D52" s="9">
        <v>135012.57999999999</v>
      </c>
      <c r="E52" s="9">
        <v>135012.57999999999</v>
      </c>
      <c r="F52" s="9">
        <v>135012.57999999999</v>
      </c>
      <c r="G52" s="9">
        <v>135012.57999999999</v>
      </c>
      <c r="H52" s="9">
        <v>135012.57999999999</v>
      </c>
      <c r="I52" s="9">
        <v>135012.57999999999</v>
      </c>
      <c r="J52" s="9">
        <v>135012.57999999999</v>
      </c>
      <c r="K52" s="9">
        <v>135012.57999999999</v>
      </c>
      <c r="L52" s="9">
        <v>135012.57999999999</v>
      </c>
      <c r="M52" s="9">
        <v>135012.57999999999</v>
      </c>
      <c r="N52" s="9">
        <v>1620150.9600000002</v>
      </c>
      <c r="O52" s="4" t="s">
        <v>65</v>
      </c>
    </row>
    <row r="53" spans="1:15" ht="20.3" customHeight="1" x14ac:dyDescent="0.35">
      <c r="A53" s="7" t="s">
        <v>12</v>
      </c>
      <c r="B53" s="9">
        <v>959647.27</v>
      </c>
      <c r="C53" s="9">
        <v>959647.27</v>
      </c>
      <c r="D53" s="9">
        <v>959647.27</v>
      </c>
      <c r="E53" s="9">
        <v>959647.27</v>
      </c>
      <c r="F53" s="9">
        <v>959647.27</v>
      </c>
      <c r="G53" s="9">
        <v>959647.27</v>
      </c>
      <c r="H53" s="9">
        <v>959647.27</v>
      </c>
      <c r="I53" s="9">
        <v>959647.27</v>
      </c>
      <c r="J53" s="9">
        <v>959647.27</v>
      </c>
      <c r="K53" s="9">
        <v>959647.27</v>
      </c>
      <c r="L53" s="9">
        <v>959647.27</v>
      </c>
      <c r="M53" s="9">
        <v>959647.27</v>
      </c>
      <c r="N53" s="9">
        <v>11515767.239999996</v>
      </c>
      <c r="O53" s="4" t="s">
        <v>65</v>
      </c>
    </row>
    <row r="54" spans="1:15" ht="20.3" customHeight="1" x14ac:dyDescent="0.35">
      <c r="A54" s="7" t="s">
        <v>11</v>
      </c>
      <c r="B54" s="9">
        <v>993261.75</v>
      </c>
      <c r="C54" s="9">
        <v>993261.75</v>
      </c>
      <c r="D54" s="9">
        <v>993261.75</v>
      </c>
      <c r="E54" s="9">
        <v>993261.75</v>
      </c>
      <c r="F54" s="9">
        <v>993261.75</v>
      </c>
      <c r="G54" s="9">
        <v>993261.75</v>
      </c>
      <c r="H54" s="9">
        <v>993261.75</v>
      </c>
      <c r="I54" s="9">
        <v>993261.75</v>
      </c>
      <c r="J54" s="9">
        <v>993261.75</v>
      </c>
      <c r="K54" s="9">
        <v>993261.75</v>
      </c>
      <c r="L54" s="9">
        <v>993261.75</v>
      </c>
      <c r="M54" s="9">
        <v>993261.75</v>
      </c>
      <c r="N54" s="9">
        <v>11919141</v>
      </c>
      <c r="O54" s="4" t="s">
        <v>65</v>
      </c>
    </row>
    <row r="55" spans="1:15" ht="20.3" customHeight="1" x14ac:dyDescent="0.35">
      <c r="A55" s="7" t="s">
        <v>10</v>
      </c>
      <c r="B55" s="9">
        <v>1200734.8500000001</v>
      </c>
      <c r="C55" s="9">
        <v>1200734.8500000001</v>
      </c>
      <c r="D55" s="9">
        <v>1200734.8500000001</v>
      </c>
      <c r="E55" s="9">
        <v>1200734.8500000001</v>
      </c>
      <c r="F55" s="9">
        <v>1200734.8500000001</v>
      </c>
      <c r="G55" s="9">
        <v>1200734.8500000001</v>
      </c>
      <c r="H55" s="9">
        <v>1200734.8500000001</v>
      </c>
      <c r="I55" s="9">
        <v>1200734.8500000001</v>
      </c>
      <c r="J55" s="9">
        <v>1200734.8500000001</v>
      </c>
      <c r="K55" s="9">
        <v>1200734.8500000001</v>
      </c>
      <c r="L55" s="9">
        <v>1200734.8500000001</v>
      </c>
      <c r="M55" s="9">
        <v>1200734.8500000001</v>
      </c>
      <c r="N55" s="9">
        <v>14408818.199999997</v>
      </c>
      <c r="O55" s="4" t="s">
        <v>65</v>
      </c>
    </row>
    <row r="56" spans="1:15" ht="20.3" customHeight="1" x14ac:dyDescent="0.35">
      <c r="A56" s="7" t="s">
        <v>9</v>
      </c>
      <c r="B56" s="9">
        <v>434051.98</v>
      </c>
      <c r="C56" s="9">
        <v>434051.98</v>
      </c>
      <c r="D56" s="9">
        <v>434051.98</v>
      </c>
      <c r="E56" s="9">
        <v>434051.98</v>
      </c>
      <c r="F56" s="9">
        <v>434051.98</v>
      </c>
      <c r="G56" s="9">
        <v>434051.98</v>
      </c>
      <c r="H56" s="9">
        <v>434051.98</v>
      </c>
      <c r="I56" s="9">
        <v>434051.98</v>
      </c>
      <c r="J56" s="9">
        <v>434051.98</v>
      </c>
      <c r="K56" s="9">
        <v>434051.98</v>
      </c>
      <c r="L56" s="9">
        <v>434051.98</v>
      </c>
      <c r="M56" s="9">
        <v>434051.98</v>
      </c>
      <c r="N56" s="9">
        <v>5208623.76</v>
      </c>
      <c r="O56" s="4" t="s">
        <v>65</v>
      </c>
    </row>
    <row r="57" spans="1:15" ht="20.3" customHeight="1" x14ac:dyDescent="0.35">
      <c r="A57" s="7" t="s">
        <v>8</v>
      </c>
      <c r="B57" s="9">
        <v>189951.51</v>
      </c>
      <c r="C57" s="9">
        <v>189951.51</v>
      </c>
      <c r="D57" s="9">
        <v>189951.51</v>
      </c>
      <c r="E57" s="9">
        <v>189951.51</v>
      </c>
      <c r="F57" s="9">
        <v>189951.51</v>
      </c>
      <c r="G57" s="9">
        <v>189951.51</v>
      </c>
      <c r="H57" s="9">
        <v>189951.51</v>
      </c>
      <c r="I57" s="9">
        <v>189951.51</v>
      </c>
      <c r="J57" s="9">
        <v>189951.51</v>
      </c>
      <c r="K57" s="9">
        <v>189951.51</v>
      </c>
      <c r="L57" s="9">
        <v>189951.51</v>
      </c>
      <c r="M57" s="9">
        <v>189951.51</v>
      </c>
      <c r="N57" s="9">
        <v>2279418.12</v>
      </c>
      <c r="O57" s="4" t="s">
        <v>65</v>
      </c>
    </row>
    <row r="58" spans="1:15" ht="20.3" customHeight="1" x14ac:dyDescent="0.35">
      <c r="A58" s="7" t="s">
        <v>7</v>
      </c>
      <c r="B58" s="9">
        <v>54805.87</v>
      </c>
      <c r="C58" s="9">
        <v>54805.87</v>
      </c>
      <c r="D58" s="9">
        <v>54805.87</v>
      </c>
      <c r="E58" s="9">
        <v>54805.87</v>
      </c>
      <c r="F58" s="9">
        <v>54805.87</v>
      </c>
      <c r="G58" s="9">
        <v>54805.87</v>
      </c>
      <c r="H58" s="9">
        <v>54805.87</v>
      </c>
      <c r="I58" s="9">
        <v>54805.87</v>
      </c>
      <c r="J58" s="9">
        <v>54805.87</v>
      </c>
      <c r="K58" s="9">
        <v>54805.87</v>
      </c>
      <c r="L58" s="9">
        <v>54805.87</v>
      </c>
      <c r="M58" s="9">
        <v>54805.87</v>
      </c>
      <c r="N58" s="9">
        <v>657670.44000000006</v>
      </c>
      <c r="O58" s="4" t="s">
        <v>65</v>
      </c>
    </row>
    <row r="59" spans="1:15" ht="20.3" customHeight="1" x14ac:dyDescent="0.35">
      <c r="A59" s="7" t="s">
        <v>6</v>
      </c>
      <c r="B59" s="9">
        <v>1236948.07</v>
      </c>
      <c r="C59" s="9">
        <v>1236948.07</v>
      </c>
      <c r="D59" s="9">
        <v>1236948.07</v>
      </c>
      <c r="E59" s="9">
        <v>1236948.07</v>
      </c>
      <c r="F59" s="9">
        <v>1236948.07</v>
      </c>
      <c r="G59" s="9">
        <v>1236948.07</v>
      </c>
      <c r="H59" s="9">
        <v>1236948.07</v>
      </c>
      <c r="I59" s="9">
        <v>1236948.07</v>
      </c>
      <c r="J59" s="9">
        <v>1236948.07</v>
      </c>
      <c r="K59" s="9">
        <v>1236948.07</v>
      </c>
      <c r="L59" s="9">
        <v>1236948.07</v>
      </c>
      <c r="M59" s="9">
        <v>1236948.07</v>
      </c>
      <c r="N59" s="9">
        <v>14843376.840000002</v>
      </c>
      <c r="O59" s="4" t="s">
        <v>65</v>
      </c>
    </row>
    <row r="60" spans="1:15" ht="20.3" customHeight="1" x14ac:dyDescent="0.35">
      <c r="A60" s="7" t="s">
        <v>5</v>
      </c>
      <c r="B60" s="9">
        <v>121929.12</v>
      </c>
      <c r="C60" s="9">
        <v>121929.12</v>
      </c>
      <c r="D60" s="9">
        <v>121929.12</v>
      </c>
      <c r="E60" s="9">
        <v>121929.12</v>
      </c>
      <c r="F60" s="9">
        <v>121929.12</v>
      </c>
      <c r="G60" s="9">
        <v>121929.12</v>
      </c>
      <c r="H60" s="9">
        <v>121929.12</v>
      </c>
      <c r="I60" s="9">
        <v>121929.12</v>
      </c>
      <c r="J60" s="9">
        <v>121929.12</v>
      </c>
      <c r="K60" s="9">
        <v>121929.12</v>
      </c>
      <c r="L60" s="9">
        <v>121929.12</v>
      </c>
      <c r="M60" s="9">
        <v>121929.12</v>
      </c>
      <c r="N60" s="9">
        <v>1463149.4400000004</v>
      </c>
      <c r="O60" s="4" t="s">
        <v>65</v>
      </c>
    </row>
    <row r="61" spans="1:15" ht="20.3" customHeight="1" x14ac:dyDescent="0.35">
      <c r="A61" s="7" t="s">
        <v>4</v>
      </c>
      <c r="B61" s="9">
        <v>1400328.06</v>
      </c>
      <c r="C61" s="9">
        <v>1400328.06</v>
      </c>
      <c r="D61" s="9">
        <v>1400328.06</v>
      </c>
      <c r="E61" s="9">
        <v>1400328.06</v>
      </c>
      <c r="F61" s="9">
        <v>1400328.06</v>
      </c>
      <c r="G61" s="9">
        <v>1400328.06</v>
      </c>
      <c r="H61" s="9">
        <v>1400328.06</v>
      </c>
      <c r="I61" s="9">
        <v>1400328.06</v>
      </c>
      <c r="J61" s="9">
        <v>1400328.06</v>
      </c>
      <c r="K61" s="9">
        <v>1400328.06</v>
      </c>
      <c r="L61" s="9">
        <v>1400328.06</v>
      </c>
      <c r="M61" s="9">
        <v>1400328.06</v>
      </c>
      <c r="N61" s="9">
        <v>16803936.720000003</v>
      </c>
      <c r="O61" s="4" t="s">
        <v>65</v>
      </c>
    </row>
    <row r="62" spans="1:15" ht="20.3" customHeight="1" x14ac:dyDescent="0.35">
      <c r="A62" s="7" t="s">
        <v>3</v>
      </c>
      <c r="B62" s="9">
        <v>453639.58</v>
      </c>
      <c r="C62" s="9">
        <v>453639.58</v>
      </c>
      <c r="D62" s="9">
        <v>453639.58</v>
      </c>
      <c r="E62" s="9">
        <v>453639.58</v>
      </c>
      <c r="F62" s="9">
        <v>453639.58</v>
      </c>
      <c r="G62" s="9">
        <v>453639.58</v>
      </c>
      <c r="H62" s="9">
        <v>453639.58</v>
      </c>
      <c r="I62" s="9">
        <v>453639.58</v>
      </c>
      <c r="J62" s="9">
        <v>453639.58</v>
      </c>
      <c r="K62" s="9">
        <v>453639.58</v>
      </c>
      <c r="L62" s="9">
        <v>453639.58</v>
      </c>
      <c r="M62" s="9">
        <v>453639.58</v>
      </c>
      <c r="N62" s="9">
        <v>5443674.96</v>
      </c>
      <c r="O62" s="4" t="s">
        <v>65</v>
      </c>
    </row>
    <row r="63" spans="1:15" ht="20.3" customHeight="1" x14ac:dyDescent="0.35">
      <c r="A63" s="10" t="s">
        <v>2</v>
      </c>
      <c r="B63" s="9">
        <v>200423.34</v>
      </c>
      <c r="C63" s="9">
        <v>200423.34</v>
      </c>
      <c r="D63" s="9">
        <v>200423.34</v>
      </c>
      <c r="E63" s="9">
        <v>200423.34</v>
      </c>
      <c r="F63" s="9">
        <v>200423.34</v>
      </c>
      <c r="G63" s="9">
        <v>200423.34</v>
      </c>
      <c r="H63" s="9">
        <v>200423.34</v>
      </c>
      <c r="I63" s="9">
        <v>200423.34</v>
      </c>
      <c r="J63" s="9">
        <v>200423.34</v>
      </c>
      <c r="K63" s="9">
        <v>200423.34</v>
      </c>
      <c r="L63" s="9">
        <v>200423.34</v>
      </c>
      <c r="M63" s="9">
        <v>200423.34</v>
      </c>
      <c r="N63" s="9">
        <v>2405080.08</v>
      </c>
      <c r="O63" s="4" t="s">
        <v>65</v>
      </c>
    </row>
    <row r="64" spans="1:15" ht="20.3" customHeight="1" x14ac:dyDescent="0.35">
      <c r="A64" s="10" t="s">
        <v>1</v>
      </c>
      <c r="B64" s="11">
        <v>304612.55</v>
      </c>
      <c r="C64" s="11">
        <v>304612.55</v>
      </c>
      <c r="D64" s="11">
        <v>304612.55</v>
      </c>
      <c r="E64" s="11">
        <v>304612.55</v>
      </c>
      <c r="F64" s="11">
        <v>304612.55</v>
      </c>
      <c r="G64" s="11">
        <v>304612.55</v>
      </c>
      <c r="H64" s="11">
        <v>304612.55</v>
      </c>
      <c r="I64" s="11">
        <v>304612.55</v>
      </c>
      <c r="J64" s="11">
        <v>304612.55</v>
      </c>
      <c r="K64" s="11">
        <v>304612.55</v>
      </c>
      <c r="L64" s="11">
        <v>304612.55</v>
      </c>
      <c r="M64" s="11">
        <v>304612.55</v>
      </c>
      <c r="N64" s="11">
        <v>3655350.5999999992</v>
      </c>
      <c r="O64" s="4" t="s">
        <v>65</v>
      </c>
    </row>
    <row r="65" spans="1:15" ht="20.3" customHeight="1" x14ac:dyDescent="0.35">
      <c r="A65" s="12" t="s">
        <v>0</v>
      </c>
      <c r="B65" s="11">
        <v>93379251.999999985</v>
      </c>
      <c r="C65" s="11">
        <v>93379251.999999985</v>
      </c>
      <c r="D65" s="11">
        <v>93379251.999999985</v>
      </c>
      <c r="E65" s="11">
        <v>93379251.999999985</v>
      </c>
      <c r="F65" s="11">
        <v>93379251.999999985</v>
      </c>
      <c r="G65" s="11">
        <v>93379251.999999985</v>
      </c>
      <c r="H65" s="11">
        <v>93379251.999999985</v>
      </c>
      <c r="I65" s="11">
        <v>93379251.999999985</v>
      </c>
      <c r="J65" s="11">
        <v>93379251.999999985</v>
      </c>
      <c r="K65" s="11">
        <v>93379251.999999985</v>
      </c>
      <c r="L65" s="11">
        <v>93379251.999999985</v>
      </c>
      <c r="M65" s="11">
        <v>93379251.999999985</v>
      </c>
      <c r="N65" s="11">
        <v>1120551024</v>
      </c>
      <c r="O65" s="4" t="s">
        <v>65</v>
      </c>
    </row>
    <row r="66" spans="1:15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</sheetData>
  <printOptions horizontalCentered="1"/>
  <pageMargins left="0.25" right="0.25" top="0.75" bottom="0.75" header="0.3" footer="0.3"/>
  <pageSetup scale="61" fitToHeight="0" orientation="landscape" r:id="rId1"/>
  <headerFooter alignWithMargins="0">
    <oddFooter>&amp;R&amp;P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Fiscal Year 2022-2023</vt:lpstr>
      <vt:lpstr>'Fiscal Year 2022-2023'!Print_Area</vt:lpstr>
      <vt:lpstr>'Fiscal Year 2022-2023'!Print_Titles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Allocation of Local Health and Welfare Realignment, Mental Health August 2023</dc:title>
  <dc:creator>State Controller's Office</dc:creator>
  <cp:lastModifiedBy>Silvera, Michael</cp:lastModifiedBy>
  <dcterms:created xsi:type="dcterms:W3CDTF">2020-02-27T01:36:47Z</dcterms:created>
  <dcterms:modified xsi:type="dcterms:W3CDTF">2023-08-25T00:58:29Z</dcterms:modified>
</cp:coreProperties>
</file>