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ternet\Incoming\ACCTNG\realign\2223\Mental Health ST Base\"/>
    </mc:Choice>
  </mc:AlternateContent>
  <bookViews>
    <workbookView xWindow="0" yWindow="0" windowWidth="14910" windowHeight="3600"/>
  </bookViews>
  <sheets>
    <sheet name="Fiscal Year 2022-2023" sheetId="2" r:id="rId1"/>
  </sheets>
  <definedNames>
    <definedName name="_xlnm.Print_Area" localSheetId="0">'Fiscal Year 2022-2023'!$A$1:$A$65</definedName>
    <definedName name="_xlnm.Print_Titles" localSheetId="0">'Fiscal Year 2022-2023'!$6:$6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<sst xmlns="http://schemas.openxmlformats.org/spreadsheetml/2006/main" count="146" uniqueCount="69">
  <si>
    <t xml:space="preserve">Total </t>
  </si>
  <si>
    <t>Tri-City</t>
  </si>
  <si>
    <t>Berkeley City</t>
  </si>
  <si>
    <t xml:space="preserve">Yolo County </t>
  </si>
  <si>
    <t xml:space="preserve">Ventura County </t>
  </si>
  <si>
    <t xml:space="preserve">Tuolumne County </t>
  </si>
  <si>
    <t xml:space="preserve">Tulare County </t>
  </si>
  <si>
    <t xml:space="preserve">Trinity County </t>
  </si>
  <si>
    <t xml:space="preserve">Tehama County </t>
  </si>
  <si>
    <t xml:space="preserve">Sutter County </t>
  </si>
  <si>
    <t xml:space="preserve">Stanislaus County </t>
  </si>
  <si>
    <t xml:space="preserve">Sonoma County </t>
  </si>
  <si>
    <t xml:space="preserve">Solano County </t>
  </si>
  <si>
    <t xml:space="preserve">Siskiyou County </t>
  </si>
  <si>
    <t xml:space="preserve">Sierra County </t>
  </si>
  <si>
    <t xml:space="preserve">Shasta County </t>
  </si>
  <si>
    <t xml:space="preserve">Santa Cruz County </t>
  </si>
  <si>
    <t xml:space="preserve">Santa Clara County </t>
  </si>
  <si>
    <t xml:space="preserve">Santa Barbara County </t>
  </si>
  <si>
    <t xml:space="preserve">San Mateo County </t>
  </si>
  <si>
    <t xml:space="preserve">San Luis Obispo County </t>
  </si>
  <si>
    <t xml:space="preserve">San Joaquin County </t>
  </si>
  <si>
    <t xml:space="preserve">San Francisco County </t>
  </si>
  <si>
    <t xml:space="preserve">San Diego County </t>
  </si>
  <si>
    <t xml:space="preserve">San Bernardino County </t>
  </si>
  <si>
    <t xml:space="preserve">San Benito County </t>
  </si>
  <si>
    <t xml:space="preserve">Sacramento County </t>
  </si>
  <si>
    <t xml:space="preserve">Riverside County </t>
  </si>
  <si>
    <t xml:space="preserve">Plumas County </t>
  </si>
  <si>
    <t xml:space="preserve">Placer County </t>
  </si>
  <si>
    <t xml:space="preserve">Orange County </t>
  </si>
  <si>
    <t xml:space="preserve">Nevada County </t>
  </si>
  <si>
    <t xml:space="preserve">Napa County </t>
  </si>
  <si>
    <t xml:space="preserve">Monterey County </t>
  </si>
  <si>
    <t xml:space="preserve">Mono County </t>
  </si>
  <si>
    <t xml:space="preserve">Modoc County </t>
  </si>
  <si>
    <t xml:space="preserve">Merced County </t>
  </si>
  <si>
    <t xml:space="preserve">Mendocino County </t>
  </si>
  <si>
    <t xml:space="preserve">Mariposa County </t>
  </si>
  <si>
    <t xml:space="preserve">Marin County </t>
  </si>
  <si>
    <t xml:space="preserve">Madera County </t>
  </si>
  <si>
    <t xml:space="preserve">Los Angeles County </t>
  </si>
  <si>
    <t xml:space="preserve">Lassen County </t>
  </si>
  <si>
    <t>Lake County</t>
  </si>
  <si>
    <t>Kings County</t>
  </si>
  <si>
    <t>Kern County</t>
  </si>
  <si>
    <t>Inyo County</t>
  </si>
  <si>
    <t>Imperial County</t>
  </si>
  <si>
    <t>Humboldt County</t>
  </si>
  <si>
    <t>Glenn County</t>
  </si>
  <si>
    <t>Fresno County</t>
  </si>
  <si>
    <t>El Dorado County</t>
  </si>
  <si>
    <t>Del Norte County</t>
  </si>
  <si>
    <t>Contra Costa County</t>
  </si>
  <si>
    <t>Colusa County</t>
  </si>
  <si>
    <t>Calaveras County</t>
  </si>
  <si>
    <t>Butte County</t>
  </si>
  <si>
    <t>Amador County</t>
  </si>
  <si>
    <t>Alpine County</t>
  </si>
  <si>
    <t>Alameda County</t>
  </si>
  <si>
    <t>Year To Date</t>
  </si>
  <si>
    <t>City/County</t>
  </si>
  <si>
    <t>State Controller's Office</t>
  </si>
  <si>
    <t>Fiscal Year: 2022-2023</t>
  </si>
  <si>
    <t>blank text</t>
  </si>
  <si>
    <t>7/27/2023</t>
  </si>
  <si>
    <t>8/25/2023</t>
  </si>
  <si>
    <t xml:space="preserve">Gross Allocation of Local Health and Welfare Realignment, Mental Health </t>
  </si>
  <si>
    <t xml:space="preserve">Sales Tax Base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</si>
</sst>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3">
    <xf numFmtId="0" fontId="0" fillId="0" borderId="0" xfId="0"/>
    <xf numFmtId="0" fontId="2" fillId="0" borderId="0" xfId="1" applyFont="1">
      <alignment vertical="top"/>
    </xf>
    <xf numFmtId="0" fontId="3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0" fontId="5" fillId="0" borderId="0" xfId="1" applyFont="1">
      <alignment vertical="top"/>
    </xf>
    <xf numFmtId="0" fontId="6" fillId="0" borderId="0" xfId="1" applyFont="1">
      <alignment vertical="top"/>
    </xf>
    <xf numFmtId="14" fontId="7" fillId="0" borderId="6" xfId="1" applyNumberFormat="1" applyFont="1" applyFill="1" applyBorder="1" applyAlignment="1">
      <alignment horizontal="center" shrinkToFit="1"/>
    </xf>
    <xf numFmtId="0" fontId="8" fillId="0" borderId="2" xfId="1" applyFont="1" applyFill="1" applyBorder="1" applyAlignment="1">
      <alignment horizontal="left"/>
    </xf>
    <xf numFmtId="164" fontId="9" fillId="0" borderId="5" xfId="1" applyNumberFormat="1" applyFont="1" applyFill="1" applyBorder="1" applyAlignment="1">
      <alignment horizontal="right"/>
    </xf>
    <xf numFmtId="164" fontId="9" fillId="0" borderId="1" xfId="1" applyNumberFormat="1" applyFont="1" applyFill="1" applyBorder="1" applyAlignment="1">
      <alignment horizontal="right"/>
    </xf>
    <xf numFmtId="0" fontId="8" fillId="0" borderId="4" xfId="1" applyFont="1" applyFill="1" applyBorder="1" applyAlignment="1">
      <alignment horizontal="left"/>
    </xf>
    <xf numFmtId="164" fontId="9" fillId="0" borderId="3" xfId="1" applyNumberFormat="1" applyFont="1" applyFill="1" applyBorder="1" applyAlignment="1">
      <alignment horizontal="right"/>
    </xf>
    <xf numFmtId="0" fontId="6" fillId="0" borderId="4" xfId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451214171819" displayName="Table13451214171819" ref="A6:D66" totalsRowShown="0" headerRowDxfId="8" dataDxfId="6" headerRowBorderDxfId="7" tableBorderDxfId="5" totalsRowBorderDxfId="4">
  <autoFilter ref="A6:D66"/>
  <tableColumns count="4">
    <tableColumn id="1" name="City/County" dataDxfId="3"/>
    <tableColumn id="13" name="7/27/2023" dataDxfId="2" dataCellStyle="Normal 2"/>
    <tableColumn id="2" name="8/25/2023" dataDxfId="0" dataCellStyle="Normal 2"/>
    <tableColumn id="4" name="Year To Date" dataDxfId="1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ross Allocation of Local Health and Welfare Realignment, Mental Health Table" altTextSummary="Gross Allocation of Local Health and Welfare Realignment, Mental Health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abSelected="1" zoomScaleNormal="100" zoomScaleSheetLayoutView="80" workbookViewId="0">
      <selection activeCell="B1" sqref="B1"/>
    </sheetView>
  </sheetViews>
  <sheetFormatPr defaultColWidth="9.1640625" defaultRowHeight="15.05" x14ac:dyDescent="0.35"/>
  <cols>
    <col min="1" max="1" width="26" style="1" customWidth="1"/>
    <col min="2" max="3" width="17.58203125" style="1" customWidth="1"/>
    <col min="4" max="4" width="19.08203125" style="1" customWidth="1"/>
    <col min="5" max="5" width="12.58203125" style="1" bestFit="1" customWidth="1"/>
    <col min="6" max="16384" width="9.1640625" style="1"/>
  </cols>
  <sheetData>
    <row r="1" spans="1:5" ht="20.05" customHeight="1" x14ac:dyDescent="0.35">
      <c r="A1" s="2" t="s">
        <v>62</v>
      </c>
      <c r="B1" s="3" t="s">
        <v>64</v>
      </c>
      <c r="C1" s="3" t="s">
        <v>64</v>
      </c>
      <c r="D1" s="3" t="s">
        <v>64</v>
      </c>
      <c r="E1" s="4" t="s">
        <v>64</v>
      </c>
    </row>
    <row r="2" spans="1:5" ht="20.05" customHeight="1" x14ac:dyDescent="0.35">
      <c r="A2" s="2" t="s">
        <v>60</v>
      </c>
      <c r="B2" s="3" t="s">
        <v>64</v>
      </c>
      <c r="C2" s="3" t="s">
        <v>64</v>
      </c>
      <c r="D2" s="3" t="s">
        <v>64</v>
      </c>
      <c r="E2" s="4" t="s">
        <v>64</v>
      </c>
    </row>
    <row r="3" spans="1:5" ht="20.05" customHeight="1" x14ac:dyDescent="0.35">
      <c r="A3" s="2" t="s">
        <v>67</v>
      </c>
      <c r="B3" s="3"/>
      <c r="C3" s="3"/>
      <c r="D3" s="3"/>
      <c r="E3" s="4" t="s">
        <v>64</v>
      </c>
    </row>
    <row r="4" spans="1:5" ht="20.05" customHeight="1" x14ac:dyDescent="0.35">
      <c r="A4" s="2" t="s">
        <v>68</v>
      </c>
      <c r="B4" s="3" t="s">
        <v>64</v>
      </c>
      <c r="C4" s="3" t="s">
        <v>64</v>
      </c>
      <c r="D4" s="3" t="s">
        <v>64</v>
      </c>
      <c r="E4" s="4" t="s">
        <v>64</v>
      </c>
    </row>
    <row r="5" spans="1:5" ht="20.05" customHeight="1" x14ac:dyDescent="0.35">
      <c r="A5" s="2" t="s">
        <v>63</v>
      </c>
      <c r="B5" s="3" t="s">
        <v>64</v>
      </c>
      <c r="C5" s="3" t="s">
        <v>64</v>
      </c>
      <c r="D5" s="3" t="s">
        <v>64</v>
      </c>
      <c r="E5" s="4" t="s">
        <v>64</v>
      </c>
    </row>
    <row r="6" spans="1:5" ht="20.05" customHeight="1" x14ac:dyDescent="0.35">
      <c r="A6" s="6" t="s">
        <v>61</v>
      </c>
      <c r="B6" s="6" t="s">
        <v>65</v>
      </c>
      <c r="C6" s="6" t="s">
        <v>66</v>
      </c>
      <c r="D6" s="6" t="s">
        <v>60</v>
      </c>
      <c r="E6" s="4" t="s">
        <v>64</v>
      </c>
    </row>
    <row r="7" spans="1:5" ht="20.3" customHeight="1" x14ac:dyDescent="0.35">
      <c r="A7" s="7" t="s">
        <v>59</v>
      </c>
      <c r="B7" s="8">
        <v>652735.89</v>
      </c>
      <c r="C7" s="8">
        <v>14232677.710000001</v>
      </c>
      <c r="D7" s="8">
        <v>14885413.600000001</v>
      </c>
      <c r="E7" s="4" t="e">
        <f>SUM(#REF!)</f>
        <v>#REF!</v>
      </c>
    </row>
    <row r="8" spans="1:5" ht="20.3" customHeight="1" x14ac:dyDescent="0.35">
      <c r="A8" s="7" t="s">
        <v>58</v>
      </c>
      <c r="B8" s="9">
        <v>2632.19</v>
      </c>
      <c r="C8" s="9">
        <v>57393.68</v>
      </c>
      <c r="D8" s="9">
        <v>60025.87</v>
      </c>
      <c r="E8" s="4" t="s">
        <v>64</v>
      </c>
    </row>
    <row r="9" spans="1:5" ht="20.3" customHeight="1" x14ac:dyDescent="0.35">
      <c r="A9" s="7" t="s">
        <v>57</v>
      </c>
      <c r="B9" s="9">
        <v>11407.88</v>
      </c>
      <c r="C9" s="9">
        <v>248744.72</v>
      </c>
      <c r="D9" s="9">
        <v>260152.6</v>
      </c>
      <c r="E9" s="4" t="s">
        <v>64</v>
      </c>
    </row>
    <row r="10" spans="1:5" ht="20.3" customHeight="1" x14ac:dyDescent="0.35">
      <c r="A10" s="7" t="s">
        <v>56</v>
      </c>
      <c r="B10" s="9">
        <v>103019.62</v>
      </c>
      <c r="C10" s="9">
        <v>2246306.6800000002</v>
      </c>
      <c r="D10" s="9">
        <v>2349326.3000000003</v>
      </c>
      <c r="E10" s="4" t="s">
        <v>64</v>
      </c>
    </row>
    <row r="11" spans="1:5" ht="20.3" customHeight="1" x14ac:dyDescent="0.35">
      <c r="A11" s="7" t="s">
        <v>55</v>
      </c>
      <c r="B11" s="9">
        <v>14780.55</v>
      </c>
      <c r="C11" s="9">
        <v>322284.75</v>
      </c>
      <c r="D11" s="9">
        <v>337065.3</v>
      </c>
      <c r="E11" s="4" t="s">
        <v>64</v>
      </c>
    </row>
    <row r="12" spans="1:5" ht="20.3" customHeight="1" x14ac:dyDescent="0.35">
      <c r="A12" s="7" t="s">
        <v>54</v>
      </c>
      <c r="B12" s="9">
        <v>10513.78</v>
      </c>
      <c r="C12" s="9">
        <v>229249.24</v>
      </c>
      <c r="D12" s="9">
        <v>239763.02</v>
      </c>
      <c r="E12" s="4" t="s">
        <v>64</v>
      </c>
    </row>
    <row r="13" spans="1:5" ht="20.3" customHeight="1" x14ac:dyDescent="0.35">
      <c r="A13" s="7" t="s">
        <v>53</v>
      </c>
      <c r="B13" s="9">
        <v>349119.24</v>
      </c>
      <c r="C13" s="9">
        <v>7612422.8799999999</v>
      </c>
      <c r="D13" s="9">
        <v>7961542.1200000001</v>
      </c>
      <c r="E13" s="4" t="s">
        <v>64</v>
      </c>
    </row>
    <row r="14" spans="1:5" ht="20.3" customHeight="1" x14ac:dyDescent="0.35">
      <c r="A14" s="7" t="s">
        <v>52</v>
      </c>
      <c r="B14" s="9">
        <v>15824.4</v>
      </c>
      <c r="C14" s="9">
        <v>345045.59</v>
      </c>
      <c r="D14" s="9">
        <v>360869.99000000005</v>
      </c>
      <c r="E14" s="4" t="s">
        <v>64</v>
      </c>
    </row>
    <row r="15" spans="1:5" ht="20.3" customHeight="1" x14ac:dyDescent="0.35">
      <c r="A15" s="7" t="s">
        <v>51</v>
      </c>
      <c r="B15" s="9">
        <v>48417.87</v>
      </c>
      <c r="C15" s="9">
        <v>1055734.68</v>
      </c>
      <c r="D15" s="9">
        <v>1104152.55</v>
      </c>
      <c r="E15" s="4" t="s">
        <v>64</v>
      </c>
    </row>
    <row r="16" spans="1:5" ht="20.3" customHeight="1" x14ac:dyDescent="0.35">
      <c r="A16" s="7" t="s">
        <v>50</v>
      </c>
      <c r="B16" s="9">
        <v>457035.55</v>
      </c>
      <c r="C16" s="9">
        <v>9965500.2300000004</v>
      </c>
      <c r="D16" s="9">
        <v>10422535.780000001</v>
      </c>
      <c r="E16" s="4" t="s">
        <v>64</v>
      </c>
    </row>
    <row r="17" spans="1:5" ht="20.3" customHeight="1" x14ac:dyDescent="0.35">
      <c r="A17" s="7" t="s">
        <v>49</v>
      </c>
      <c r="B17" s="9">
        <v>14103.47</v>
      </c>
      <c r="C17" s="9">
        <v>307521.3</v>
      </c>
      <c r="D17" s="9">
        <v>321624.76999999996</v>
      </c>
      <c r="E17" s="4" t="s">
        <v>64</v>
      </c>
    </row>
    <row r="18" spans="1:5" ht="20.3" customHeight="1" x14ac:dyDescent="0.35">
      <c r="A18" s="7" t="s">
        <v>48</v>
      </c>
      <c r="B18" s="9">
        <v>77076.740000000005</v>
      </c>
      <c r="C18" s="9">
        <v>1680631.39</v>
      </c>
      <c r="D18" s="9">
        <v>1757708.13</v>
      </c>
      <c r="E18" s="4" t="s">
        <v>64</v>
      </c>
    </row>
    <row r="19" spans="1:5" ht="20.3" customHeight="1" x14ac:dyDescent="0.35">
      <c r="A19" s="7" t="s">
        <v>47</v>
      </c>
      <c r="B19" s="9">
        <v>79310.210000000006</v>
      </c>
      <c r="C19" s="9">
        <v>1729331.42</v>
      </c>
      <c r="D19" s="9">
        <v>1808641.63</v>
      </c>
      <c r="E19" s="4" t="s">
        <v>64</v>
      </c>
    </row>
    <row r="20" spans="1:5" ht="20.3" customHeight="1" x14ac:dyDescent="0.35">
      <c r="A20" s="7" t="s">
        <v>46</v>
      </c>
      <c r="B20" s="9">
        <v>16024.72</v>
      </c>
      <c r="C20" s="9">
        <v>349413.38</v>
      </c>
      <c r="D20" s="9">
        <v>365438.1</v>
      </c>
      <c r="E20" s="4" t="s">
        <v>64</v>
      </c>
    </row>
    <row r="21" spans="1:5" ht="20.3" customHeight="1" x14ac:dyDescent="0.35">
      <c r="A21" s="7" t="s">
        <v>45</v>
      </c>
      <c r="B21" s="9">
        <v>307094.73</v>
      </c>
      <c r="C21" s="9">
        <v>6696093.1699999999</v>
      </c>
      <c r="D21" s="9">
        <v>7003187.9000000004</v>
      </c>
      <c r="E21" s="4" t="s">
        <v>64</v>
      </c>
    </row>
    <row r="22" spans="1:5" ht="20.3" customHeight="1" x14ac:dyDescent="0.35">
      <c r="A22" s="7" t="s">
        <v>44</v>
      </c>
      <c r="B22" s="9">
        <v>54759.49</v>
      </c>
      <c r="C22" s="9">
        <v>1194011.43</v>
      </c>
      <c r="D22" s="9">
        <v>1248770.92</v>
      </c>
      <c r="E22" s="4" t="s">
        <v>64</v>
      </c>
    </row>
    <row r="23" spans="1:5" ht="20.3" customHeight="1" x14ac:dyDescent="0.35">
      <c r="A23" s="7" t="s">
        <v>43</v>
      </c>
      <c r="B23" s="9">
        <v>32578.98</v>
      </c>
      <c r="C23" s="9">
        <v>710373.19</v>
      </c>
      <c r="D23" s="9">
        <v>742952.16999999993</v>
      </c>
      <c r="E23" s="4" t="s">
        <v>64</v>
      </c>
    </row>
    <row r="24" spans="1:5" ht="20.3" customHeight="1" x14ac:dyDescent="0.35">
      <c r="A24" s="7" t="s">
        <v>42</v>
      </c>
      <c r="B24" s="9">
        <v>16274.85</v>
      </c>
      <c r="C24" s="9">
        <v>354867.47</v>
      </c>
      <c r="D24" s="9">
        <v>371142.31999999995</v>
      </c>
      <c r="E24" s="4" t="s">
        <v>64</v>
      </c>
    </row>
    <row r="25" spans="1:5" ht="20.3" customHeight="1" x14ac:dyDescent="0.35">
      <c r="A25" s="7" t="s">
        <v>41</v>
      </c>
      <c r="B25" s="9">
        <v>4200984.0999999996</v>
      </c>
      <c r="C25" s="9">
        <v>91600987.969999999</v>
      </c>
      <c r="D25" s="9">
        <v>95801972.069999993</v>
      </c>
      <c r="E25" s="4" t="s">
        <v>64</v>
      </c>
    </row>
    <row r="26" spans="1:5" ht="20.3" customHeight="1" x14ac:dyDescent="0.35">
      <c r="A26" s="7" t="s">
        <v>40</v>
      </c>
      <c r="B26" s="9">
        <v>53150.61</v>
      </c>
      <c r="C26" s="9">
        <v>1158930.53</v>
      </c>
      <c r="D26" s="9">
        <v>1212081.1400000001</v>
      </c>
      <c r="E26" s="4" t="s">
        <v>64</v>
      </c>
    </row>
    <row r="27" spans="1:5" ht="20.3" customHeight="1" x14ac:dyDescent="0.35">
      <c r="A27" s="7" t="s">
        <v>39</v>
      </c>
      <c r="B27" s="9">
        <v>145322.79</v>
      </c>
      <c r="C27" s="9">
        <v>3168712.61</v>
      </c>
      <c r="D27" s="9">
        <v>3314035.4</v>
      </c>
      <c r="E27" s="4" t="s">
        <v>64</v>
      </c>
    </row>
    <row r="28" spans="1:5" ht="20.3" customHeight="1" x14ac:dyDescent="0.35">
      <c r="A28" s="7" t="s">
        <v>38</v>
      </c>
      <c r="B28" s="9">
        <v>9861.83</v>
      </c>
      <c r="C28" s="9">
        <v>215033.79</v>
      </c>
      <c r="D28" s="9">
        <v>224895.62</v>
      </c>
      <c r="E28" s="4" t="s">
        <v>64</v>
      </c>
    </row>
    <row r="29" spans="1:5" ht="20.3" customHeight="1" x14ac:dyDescent="0.35">
      <c r="A29" s="7" t="s">
        <v>37</v>
      </c>
      <c r="B29" s="9">
        <v>44842.81</v>
      </c>
      <c r="C29" s="9">
        <v>977781.74</v>
      </c>
      <c r="D29" s="9">
        <v>1022624.55</v>
      </c>
      <c r="E29" s="4" t="s">
        <v>64</v>
      </c>
    </row>
    <row r="30" spans="1:5" ht="20.3" customHeight="1" x14ac:dyDescent="0.35">
      <c r="A30" s="7" t="s">
        <v>36</v>
      </c>
      <c r="B30" s="9">
        <v>123264.54</v>
      </c>
      <c r="C30" s="9">
        <v>2687740.18</v>
      </c>
      <c r="D30" s="9">
        <v>2811004.72</v>
      </c>
      <c r="E30" s="4" t="s">
        <v>64</v>
      </c>
    </row>
    <row r="31" spans="1:5" ht="20.3" customHeight="1" x14ac:dyDescent="0.35">
      <c r="A31" s="7" t="s">
        <v>35</v>
      </c>
      <c r="B31" s="9">
        <v>6858.15</v>
      </c>
      <c r="C31" s="9">
        <v>149539.53</v>
      </c>
      <c r="D31" s="9">
        <v>156397.68</v>
      </c>
      <c r="E31" s="4" t="s">
        <v>64</v>
      </c>
    </row>
    <row r="32" spans="1:5" ht="20.3" customHeight="1" x14ac:dyDescent="0.35">
      <c r="A32" s="7" t="s">
        <v>34</v>
      </c>
      <c r="B32" s="9">
        <v>5676.37</v>
      </c>
      <c r="C32" s="9">
        <v>123771.19</v>
      </c>
      <c r="D32" s="9">
        <v>129447.56</v>
      </c>
      <c r="E32" s="4" t="s">
        <v>64</v>
      </c>
    </row>
    <row r="33" spans="1:5" ht="20.3" customHeight="1" x14ac:dyDescent="0.35">
      <c r="A33" s="7" t="s">
        <v>33</v>
      </c>
      <c r="B33" s="9">
        <v>149234.03</v>
      </c>
      <c r="C33" s="9">
        <v>3253995.69</v>
      </c>
      <c r="D33" s="9">
        <v>3403229.7199999997</v>
      </c>
      <c r="E33" s="4" t="s">
        <v>64</v>
      </c>
    </row>
    <row r="34" spans="1:5" ht="20.3" customHeight="1" x14ac:dyDescent="0.35">
      <c r="A34" s="7" t="s">
        <v>32</v>
      </c>
      <c r="B34" s="9">
        <v>78026.13</v>
      </c>
      <c r="C34" s="9">
        <v>1701332.45</v>
      </c>
      <c r="D34" s="9">
        <v>1779358.58</v>
      </c>
      <c r="E34" s="4" t="s">
        <v>64</v>
      </c>
    </row>
    <row r="35" spans="1:5" ht="20.3" customHeight="1" x14ac:dyDescent="0.35">
      <c r="A35" s="7" t="s">
        <v>31</v>
      </c>
      <c r="B35" s="9">
        <v>33007.4</v>
      </c>
      <c r="C35" s="9">
        <v>719714.78</v>
      </c>
      <c r="D35" s="9">
        <v>752722.18</v>
      </c>
      <c r="E35" s="4" t="s">
        <v>64</v>
      </c>
    </row>
    <row r="36" spans="1:5" ht="20.3" customHeight="1" x14ac:dyDescent="0.35">
      <c r="A36" s="7" t="s">
        <v>30</v>
      </c>
      <c r="B36" s="9">
        <v>873980.55</v>
      </c>
      <c r="C36" s="9">
        <v>19056840.050000001</v>
      </c>
      <c r="D36" s="9">
        <v>19930820.600000001</v>
      </c>
      <c r="E36" s="4" t="s">
        <v>64</v>
      </c>
    </row>
    <row r="37" spans="1:5" ht="20.3" customHeight="1" x14ac:dyDescent="0.35">
      <c r="A37" s="7" t="s">
        <v>29</v>
      </c>
      <c r="B37" s="9">
        <v>71904.78</v>
      </c>
      <c r="C37" s="9">
        <v>1567858.65</v>
      </c>
      <c r="D37" s="9">
        <v>1639763.43</v>
      </c>
      <c r="E37" s="4" t="s">
        <v>64</v>
      </c>
    </row>
    <row r="38" spans="1:5" ht="20.3" customHeight="1" x14ac:dyDescent="0.35">
      <c r="A38" s="7" t="s">
        <v>28</v>
      </c>
      <c r="B38" s="9">
        <v>13495.29</v>
      </c>
      <c r="C38" s="9">
        <v>294259.98</v>
      </c>
      <c r="D38" s="9">
        <v>307755.26999999996</v>
      </c>
      <c r="E38" s="4" t="s">
        <v>64</v>
      </c>
    </row>
    <row r="39" spans="1:5" ht="20.3" customHeight="1" x14ac:dyDescent="0.35">
      <c r="A39" s="7" t="s">
        <v>27</v>
      </c>
      <c r="B39" s="9">
        <v>547408.6</v>
      </c>
      <c r="C39" s="9">
        <v>11936052.810000001</v>
      </c>
      <c r="D39" s="9">
        <v>12483461.41</v>
      </c>
      <c r="E39" s="4" t="s">
        <v>64</v>
      </c>
    </row>
    <row r="40" spans="1:5" ht="20.3" customHeight="1" x14ac:dyDescent="0.35">
      <c r="A40" s="7" t="s">
        <v>26</v>
      </c>
      <c r="B40" s="9">
        <v>619989.72</v>
      </c>
      <c r="C40" s="9">
        <v>13518658.789999999</v>
      </c>
      <c r="D40" s="9">
        <v>14138648.51</v>
      </c>
      <c r="E40" s="4" t="s">
        <v>64</v>
      </c>
    </row>
    <row r="41" spans="1:5" ht="20.3" customHeight="1" x14ac:dyDescent="0.35">
      <c r="A41" s="7" t="s">
        <v>25</v>
      </c>
      <c r="B41" s="9">
        <v>15594.37</v>
      </c>
      <c r="C41" s="9">
        <v>340029.89</v>
      </c>
      <c r="D41" s="9">
        <v>355624.26</v>
      </c>
      <c r="E41" s="4" t="s">
        <v>64</v>
      </c>
    </row>
    <row r="42" spans="1:5" ht="20.3" customHeight="1" x14ac:dyDescent="0.35">
      <c r="A42" s="7" t="s">
        <v>24</v>
      </c>
      <c r="B42" s="9">
        <v>739134.14</v>
      </c>
      <c r="C42" s="9">
        <v>16116561.130000001</v>
      </c>
      <c r="D42" s="9">
        <v>16855695.27</v>
      </c>
      <c r="E42" s="4" t="s">
        <v>64</v>
      </c>
    </row>
    <row r="43" spans="1:5" ht="20.3" customHeight="1" x14ac:dyDescent="0.35">
      <c r="A43" s="7" t="s">
        <v>23</v>
      </c>
      <c r="B43" s="9">
        <v>1115402.28</v>
      </c>
      <c r="C43" s="9">
        <v>24320956.309999999</v>
      </c>
      <c r="D43" s="9">
        <v>25436358.59</v>
      </c>
      <c r="E43" s="4" t="s">
        <v>64</v>
      </c>
    </row>
    <row r="44" spans="1:5" ht="20.3" customHeight="1" x14ac:dyDescent="0.35">
      <c r="A44" s="7" t="s">
        <v>22</v>
      </c>
      <c r="B44" s="9">
        <v>781237.29</v>
      </c>
      <c r="C44" s="9">
        <v>17034605.73</v>
      </c>
      <c r="D44" s="9">
        <v>17815843.02</v>
      </c>
      <c r="E44" s="4" t="s">
        <v>64</v>
      </c>
    </row>
    <row r="45" spans="1:5" ht="20.3" customHeight="1" x14ac:dyDescent="0.35">
      <c r="A45" s="7" t="s">
        <v>21</v>
      </c>
      <c r="B45" s="9">
        <v>292831.59999999998</v>
      </c>
      <c r="C45" s="9">
        <v>6385090.54</v>
      </c>
      <c r="D45" s="9">
        <v>6677922.1399999997</v>
      </c>
      <c r="E45" s="4" t="s">
        <v>64</v>
      </c>
    </row>
    <row r="46" spans="1:5" ht="20.3" customHeight="1" x14ac:dyDescent="0.35">
      <c r="A46" s="7" t="s">
        <v>20</v>
      </c>
      <c r="B46" s="9">
        <v>79564.34</v>
      </c>
      <c r="C46" s="9">
        <v>1734872.54</v>
      </c>
      <c r="D46" s="9">
        <v>1814436.8800000001</v>
      </c>
      <c r="E46" s="4" t="s">
        <v>64</v>
      </c>
    </row>
    <row r="47" spans="1:5" ht="20.3" customHeight="1" x14ac:dyDescent="0.35">
      <c r="A47" s="7" t="s">
        <v>19</v>
      </c>
      <c r="B47" s="9">
        <v>345456.81</v>
      </c>
      <c r="C47" s="9">
        <v>7532564.8899999997</v>
      </c>
      <c r="D47" s="9">
        <v>7878021.6999999993</v>
      </c>
      <c r="E47" s="4" t="s">
        <v>64</v>
      </c>
    </row>
    <row r="48" spans="1:5" ht="20.3" customHeight="1" x14ac:dyDescent="0.35">
      <c r="A48" s="7" t="s">
        <v>18</v>
      </c>
      <c r="B48" s="9">
        <v>132619.75</v>
      </c>
      <c r="C48" s="9">
        <v>2891727.16</v>
      </c>
      <c r="D48" s="9">
        <v>3024346.91</v>
      </c>
      <c r="E48" s="4" t="s">
        <v>64</v>
      </c>
    </row>
    <row r="49" spans="1:5" ht="20.3" customHeight="1" x14ac:dyDescent="0.35">
      <c r="A49" s="7" t="s">
        <v>17</v>
      </c>
      <c r="B49" s="9">
        <v>623934.06999999995</v>
      </c>
      <c r="C49" s="9">
        <v>13604663.91</v>
      </c>
      <c r="D49" s="9">
        <v>14228597.98</v>
      </c>
      <c r="E49" s="4" t="s">
        <v>64</v>
      </c>
    </row>
    <row r="50" spans="1:5" ht="20.3" customHeight="1" x14ac:dyDescent="0.35">
      <c r="A50" s="7" t="s">
        <v>16</v>
      </c>
      <c r="B50" s="9">
        <v>81815.990000000005</v>
      </c>
      <c r="C50" s="9">
        <v>1783969.07</v>
      </c>
      <c r="D50" s="9">
        <v>1865785.06</v>
      </c>
      <c r="E50" s="4" t="s">
        <v>64</v>
      </c>
    </row>
    <row r="51" spans="1:5" ht="20.3" customHeight="1" x14ac:dyDescent="0.35">
      <c r="A51" s="7" t="s">
        <v>15</v>
      </c>
      <c r="B51" s="9">
        <v>84600.88</v>
      </c>
      <c r="C51" s="9">
        <v>1844692.6</v>
      </c>
      <c r="D51" s="9">
        <v>1929293.48</v>
      </c>
      <c r="E51" s="4" t="s">
        <v>64</v>
      </c>
    </row>
    <row r="52" spans="1:5" ht="20.3" customHeight="1" x14ac:dyDescent="0.35">
      <c r="A52" s="7" t="s">
        <v>14</v>
      </c>
      <c r="B52" s="9">
        <v>5145.79</v>
      </c>
      <c r="C52" s="9">
        <v>112202.19</v>
      </c>
      <c r="D52" s="9">
        <v>117347.98</v>
      </c>
      <c r="E52" s="4" t="s">
        <v>64</v>
      </c>
    </row>
    <row r="53" spans="1:5" ht="20.3" customHeight="1" x14ac:dyDescent="0.35">
      <c r="A53" s="7" t="s">
        <v>13</v>
      </c>
      <c r="B53" s="9">
        <v>22898.83</v>
      </c>
      <c r="C53" s="9">
        <v>499301.04</v>
      </c>
      <c r="D53" s="9">
        <v>522199.87</v>
      </c>
      <c r="E53" s="4" t="s">
        <v>64</v>
      </c>
    </row>
    <row r="54" spans="1:5" ht="20.3" customHeight="1" x14ac:dyDescent="0.35">
      <c r="A54" s="7" t="s">
        <v>12</v>
      </c>
      <c r="B54" s="9">
        <v>145024.91</v>
      </c>
      <c r="C54" s="9">
        <v>3162217.34</v>
      </c>
      <c r="D54" s="9">
        <v>3307242.25</v>
      </c>
      <c r="E54" s="4" t="s">
        <v>64</v>
      </c>
    </row>
    <row r="55" spans="1:5" ht="20.3" customHeight="1" x14ac:dyDescent="0.35">
      <c r="A55" s="7" t="s">
        <v>11</v>
      </c>
      <c r="B55" s="9">
        <v>150553.44</v>
      </c>
      <c r="C55" s="9">
        <v>3282765.07</v>
      </c>
      <c r="D55" s="9">
        <v>3433318.51</v>
      </c>
      <c r="E55" s="4" t="s">
        <v>64</v>
      </c>
    </row>
    <row r="56" spans="1:5" ht="20.3" customHeight="1" x14ac:dyDescent="0.35">
      <c r="A56" s="7" t="s">
        <v>10</v>
      </c>
      <c r="B56" s="9">
        <v>224630.93</v>
      </c>
      <c r="C56" s="9">
        <v>4897998.92</v>
      </c>
      <c r="D56" s="9">
        <v>5122629.8499999996</v>
      </c>
      <c r="E56" s="4" t="s">
        <v>64</v>
      </c>
    </row>
    <row r="57" spans="1:5" ht="20.3" customHeight="1" x14ac:dyDescent="0.35">
      <c r="A57" s="7" t="s">
        <v>9</v>
      </c>
      <c r="B57" s="9">
        <v>73332.86</v>
      </c>
      <c r="C57" s="9">
        <v>1598997.27</v>
      </c>
      <c r="D57" s="9">
        <v>1672330.1300000001</v>
      </c>
      <c r="E57" s="4" t="s">
        <v>64</v>
      </c>
    </row>
    <row r="58" spans="1:5" ht="20.3" customHeight="1" x14ac:dyDescent="0.35">
      <c r="A58" s="7" t="s">
        <v>8</v>
      </c>
      <c r="B58" s="9">
        <v>32378.51</v>
      </c>
      <c r="C58" s="9">
        <v>706002.18</v>
      </c>
      <c r="D58" s="9">
        <v>738380.69000000006</v>
      </c>
      <c r="E58" s="4" t="s">
        <v>64</v>
      </c>
    </row>
    <row r="59" spans="1:5" ht="20.3" customHeight="1" x14ac:dyDescent="0.35">
      <c r="A59" s="7" t="s">
        <v>7</v>
      </c>
      <c r="B59" s="9">
        <v>9986.6</v>
      </c>
      <c r="C59" s="9">
        <v>217754.39</v>
      </c>
      <c r="D59" s="9">
        <v>227740.99000000002</v>
      </c>
      <c r="E59" s="4" t="s">
        <v>64</v>
      </c>
    </row>
    <row r="60" spans="1:5" ht="20.3" customHeight="1" x14ac:dyDescent="0.35">
      <c r="A60" s="7" t="s">
        <v>6</v>
      </c>
      <c r="B60" s="9">
        <v>208201</v>
      </c>
      <c r="C60" s="9">
        <v>4539750.03</v>
      </c>
      <c r="D60" s="9">
        <v>4747951.03</v>
      </c>
      <c r="E60" s="4" t="s">
        <v>64</v>
      </c>
    </row>
    <row r="61" spans="1:5" ht="20.3" customHeight="1" x14ac:dyDescent="0.35">
      <c r="A61" s="7" t="s">
        <v>5</v>
      </c>
      <c r="B61" s="9">
        <v>20588.93</v>
      </c>
      <c r="C61" s="9">
        <v>448934.48</v>
      </c>
      <c r="D61" s="9">
        <v>469523.41</v>
      </c>
      <c r="E61" s="4" t="s">
        <v>64</v>
      </c>
    </row>
    <row r="62" spans="1:5" ht="20.3" customHeight="1" x14ac:dyDescent="0.35">
      <c r="A62" s="7" t="s">
        <v>4</v>
      </c>
      <c r="B62" s="9">
        <v>214696.95999999999</v>
      </c>
      <c r="C62" s="9">
        <v>4681392.07</v>
      </c>
      <c r="D62" s="9">
        <v>4896089.03</v>
      </c>
      <c r="E62" s="4" t="s">
        <v>64</v>
      </c>
    </row>
    <row r="63" spans="1:5" ht="20.3" customHeight="1" x14ac:dyDescent="0.35">
      <c r="A63" s="7" t="s">
        <v>3</v>
      </c>
      <c r="B63" s="9">
        <v>70697.429999999993</v>
      </c>
      <c r="C63" s="9">
        <v>1541532.64</v>
      </c>
      <c r="D63" s="9">
        <v>1612230.0699999998</v>
      </c>
      <c r="E63" s="4" t="s">
        <v>64</v>
      </c>
    </row>
    <row r="64" spans="1:5" ht="20.3" customHeight="1" x14ac:dyDescent="0.35">
      <c r="A64" s="10" t="s">
        <v>2</v>
      </c>
      <c r="B64" s="9">
        <v>29094.98</v>
      </c>
      <c r="C64" s="9">
        <v>634405.92000000004</v>
      </c>
      <c r="D64" s="9">
        <v>663500.9</v>
      </c>
      <c r="E64" s="4" t="s">
        <v>64</v>
      </c>
    </row>
    <row r="65" spans="1:5" ht="20.3" customHeight="1" x14ac:dyDescent="0.35">
      <c r="A65" s="10" t="s">
        <v>1</v>
      </c>
      <c r="B65" s="11">
        <v>44219.25</v>
      </c>
      <c r="C65" s="11">
        <v>964185.19</v>
      </c>
      <c r="D65" s="11">
        <v>1008404.44</v>
      </c>
      <c r="E65" s="4" t="s">
        <v>64</v>
      </c>
    </row>
    <row r="66" spans="1:5" ht="20.3" customHeight="1" x14ac:dyDescent="0.35">
      <c r="A66" s="12" t="s">
        <v>0</v>
      </c>
      <c r="B66" s="11">
        <v>14783359.800000001</v>
      </c>
      <c r="C66" s="11">
        <v>322345986.14999998</v>
      </c>
      <c r="D66" s="11">
        <v>337129345.95000005</v>
      </c>
      <c r="E66" s="4" t="s">
        <v>64</v>
      </c>
    </row>
    <row r="67" spans="1:5" x14ac:dyDescent="0.35">
      <c r="A67" s="5"/>
      <c r="B67" s="5"/>
      <c r="C67" s="5"/>
      <c r="D67" s="5"/>
      <c r="E67" s="5"/>
    </row>
    <row r="68" spans="1:5" x14ac:dyDescent="0.35">
      <c r="A68" s="5"/>
      <c r="B68" s="5"/>
      <c r="C68" s="5"/>
      <c r="D68" s="5"/>
      <c r="E68" s="5"/>
    </row>
    <row r="69" spans="1:5" x14ac:dyDescent="0.35">
      <c r="A69" s="5"/>
      <c r="B69" s="5"/>
      <c r="C69" s="5"/>
      <c r="D69" s="5"/>
      <c r="E69" s="5"/>
    </row>
    <row r="70" spans="1:5" x14ac:dyDescent="0.35">
      <c r="A70" s="5"/>
      <c r="B70" s="5"/>
      <c r="C70" s="5"/>
      <c r="D70" s="5"/>
      <c r="E70" s="5"/>
    </row>
    <row r="71" spans="1:5" x14ac:dyDescent="0.35">
      <c r="A71" s="5"/>
      <c r="B71" s="5"/>
      <c r="C71" s="5"/>
      <c r="D71" s="5"/>
      <c r="E71" s="5"/>
    </row>
    <row r="72" spans="1:5" x14ac:dyDescent="0.35">
      <c r="A72" s="5"/>
      <c r="B72" s="5"/>
      <c r="C72" s="5"/>
      <c r="D72" s="5"/>
      <c r="E72" s="5"/>
    </row>
    <row r="73" spans="1:5" x14ac:dyDescent="0.35">
      <c r="A73" s="5"/>
      <c r="B73" s="5"/>
      <c r="C73" s="5"/>
      <c r="D73" s="5"/>
      <c r="E73" s="5"/>
    </row>
    <row r="74" spans="1:5" x14ac:dyDescent="0.35">
      <c r="A74" s="5"/>
      <c r="B74" s="5"/>
      <c r="C74" s="5"/>
      <c r="D74" s="5"/>
      <c r="E74" s="5"/>
    </row>
    <row r="75" spans="1:5" x14ac:dyDescent="0.35">
      <c r="A75" s="5"/>
      <c r="B75" s="5"/>
      <c r="C75" s="5"/>
      <c r="D75" s="5"/>
      <c r="E75" s="5"/>
    </row>
    <row r="76" spans="1:5" x14ac:dyDescent="0.35">
      <c r="A76" s="5"/>
      <c r="B76" s="5"/>
      <c r="C76" s="5"/>
      <c r="D76" s="5"/>
      <c r="E76" s="5"/>
    </row>
    <row r="77" spans="1:5" x14ac:dyDescent="0.35">
      <c r="A77" s="5"/>
      <c r="B77" s="5"/>
      <c r="C77" s="5"/>
      <c r="D77" s="5"/>
      <c r="E77" s="5"/>
    </row>
    <row r="78" spans="1:5" x14ac:dyDescent="0.35">
      <c r="A78" s="5"/>
      <c r="B78" s="5"/>
      <c r="C78" s="5"/>
      <c r="D78" s="5"/>
      <c r="E78" s="5"/>
    </row>
    <row r="79" spans="1:5" x14ac:dyDescent="0.35">
      <c r="A79" s="5"/>
      <c r="B79" s="5"/>
      <c r="C79" s="5"/>
      <c r="D79" s="5"/>
      <c r="E79" s="5"/>
    </row>
    <row r="80" spans="1:5" x14ac:dyDescent="0.35">
      <c r="A80" s="5"/>
      <c r="B80" s="5"/>
      <c r="C80" s="5"/>
      <c r="D80" s="5"/>
      <c r="E80" s="5"/>
    </row>
  </sheetData>
  <printOptions horizontalCentered="1"/>
  <pageMargins left="0.25" right="0.25" top="0.75" bottom="0.75" header="0.3" footer="0.3"/>
  <pageSetup scale="61" fitToHeight="0" orientation="landscape" r:id="rId1"/>
  <headerFooter alignWithMargins="0">
    <oddFooter>&amp;R&amp;P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Fiscal Year 2022-2023</vt:lpstr>
      <vt:lpstr>'Fiscal Year 2022-2023'!Print_Area</vt:lpstr>
      <vt:lpstr>'Fiscal Year 2022-2023'!Print_Titles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Gross Allocation of Local Health and Welfare Realignment, Mental Health Sales Tax Annual Base August 2023</dc:title>
  <dc:creator>State Controller's Office</dc:creator>
  <cp:lastModifiedBy>Silvera, Michael</cp:lastModifiedBy>
  <dcterms:created xsi:type="dcterms:W3CDTF">2020-02-27T01:36:47Z</dcterms:created>
  <dcterms:modified xsi:type="dcterms:W3CDTF">2023-08-25T01:00:38Z</dcterms:modified>
</cp:coreProperties>
</file>