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.sconet.ca.gov\Data\SCO\Public\Internet\Incoming\ACCTNG\realign\2324\Mental Health ST Base\"/>
    </mc:Choice>
  </mc:AlternateContent>
  <bookViews>
    <workbookView xWindow="0" yWindow="0" windowWidth="20490" windowHeight="8940"/>
  </bookViews>
  <sheets>
    <sheet name="August Revised" sheetId="2" r:id="rId1"/>
  </sheets>
  <externalReferences>
    <externalReference r:id="rId2"/>
  </externalReferences>
  <definedNames>
    <definedName name="Alameda">#REF!</definedName>
    <definedName name="MARIA" localSheetId="0">#REF!</definedName>
    <definedName name="MARIA">#REF!</definedName>
    <definedName name="OFFSET" localSheetId="0">[1]mhamts01!#REF!</definedName>
    <definedName name="OFFSET">[1]mhamts01!#REF!</definedName>
    <definedName name="_xlnm.Print_Area" localSheetId="0">'August Revised'!$A$1:$D$72</definedName>
    <definedName name="Print_Area_MI" localSheetId="0">#REF!</definedName>
    <definedName name="Print_Area_MI">#REF!</definedName>
    <definedName name="_xlnm.Print_Titles" localSheetId="0">'August Revised'!$12:$12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2" l="1"/>
  <c r="C72" i="2"/>
</calcChain>
</file>

<file path=xl/sharedStrings.xml><?xml version="1.0" encoding="utf-8"?>
<sst xmlns="http://schemas.openxmlformats.org/spreadsheetml/2006/main" count="74" uniqueCount="74">
  <si>
    <t>State Controller's Office</t>
  </si>
  <si>
    <t>Remittance Advice</t>
  </si>
  <si>
    <t>More information at http://www.sco.ca.gov/ard_local_apportionments.html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</si>
  <si>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</si>
  <si>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</si>
  <si>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</si>
  <si>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</si>
  <si>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</si>
  <si>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Colusa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</si>
  <si>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</si>
  <si>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</si>
  <si>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</si>
  <si>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</si>
  <si>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</si>
  <si>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</si>
  <si>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</si>
  <si>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</si>
  <si>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</si>
  <si>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</si>
  <si>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</si>
  <si>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</si>
  <si>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</si>
  <si>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</si>
  <si>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</si>
  <si>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</si>
  <si>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</si>
  <si>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</si>
  <si>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</si>
  <si>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</si>
  <si>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</si>
  <si>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</si>
  <si>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</si>
  <si>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</si>
  <si>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</si>
  <si>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</si>
  <si>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</si>
  <si>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</si>
  <si>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</si>
  <si>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</si>
  <si>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Francisco County Treasurer</t>
  </si>
  <si>
    <t>San Joaquin County Treasurer</t>
  </si>
  <si>
    <t>San Luis Obispo County Treasurer</t>
  </si>
  <si>
    <t>Santa Barbara County Treasurer</t>
  </si>
  <si>
    <t>Santa Cruz County Treasurer</t>
  </si>
  <si>
    <t>Shasta County Treasurer</t>
  </si>
  <si>
    <t>Sierra County Treasurer</t>
  </si>
  <si>
    <t>Siskiyou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</si>
  <si>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</si>
  <si>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</si>
  <si>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</si>
  <si>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</si>
  <si>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</si>
  <si>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</si>
  <si>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</si>
  <si>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</si>
  <si>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</si>
  <si>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San Diego County Treasurer</t>
  </si>
  <si>
    <t>Santa Clara County Treasurer</t>
  </si>
  <si>
    <t>Solano County Treasurer</t>
  </si>
  <si>
    <t>Year To Date</t>
  </si>
  <si>
    <t>Rate</t>
  </si>
  <si>
    <t>For assistance, please contact Mike Silvera at 916-323-0704 or at MSilvera@sco.ca.gov.</t>
  </si>
  <si>
    <t>Allocation of Local Health and Welfare Realignment, Mental Health Sales Tax Base</t>
  </si>
  <si>
    <t>City/County</t>
  </si>
  <si>
    <t>San Mateo County Treasurer Department of Behavioral Health</t>
  </si>
  <si>
    <t>Berkeley City Treasurer</t>
  </si>
  <si>
    <t>Tri-City Mental Health</t>
  </si>
  <si>
    <t>Description: Welfare and Institutions Code (W&amp;I) sections 17601 and 17601.25(a). To be deposited in Local Health</t>
  </si>
  <si>
    <t>and Welfare Trust Fund-Mental Health Account. For State Hospital and Community Mental Health Allocation.</t>
  </si>
  <si>
    <t>Revised: May 9, 2025 (Adjustment: TBD)</t>
  </si>
  <si>
    <t>Fiscal Year: 2023-2024</t>
  </si>
  <si>
    <t>Total</t>
  </si>
  <si>
    <r>
      <t>Collection Period: July 16, 2024 - August 15, 2024</t>
    </r>
    <r>
      <rPr>
        <b/>
        <sz val="12"/>
        <color rgb="FFFF0000"/>
        <rFont val="Arial"/>
        <family val="2"/>
      </rPr>
      <t/>
    </r>
  </si>
  <si>
    <t>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</si>
</sst>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#,##0.00000000"/>
  </numFmts>
  <fonts count="8" x14ac:knownFonts="1">
    <font>
      <sz val="10"/>
      <color indexed="8"/>
      <name val="ARIAL"/>
      <charset val="1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top"/>
    </xf>
    <xf numFmtId="0" fontId="1" fillId="0" borderId="0"/>
    <xf numFmtId="0" fontId="1" fillId="0" borderId="0"/>
    <xf numFmtId="0" fontId="2" fillId="0" borderId="0">
      <alignment vertical="top"/>
    </xf>
    <xf numFmtId="44" fontId="2" fillId="0" borderId="0" applyFont="0" applyFill="0" applyBorder="0" applyAlignment="0" applyProtection="0"/>
  </cellStyleXfs>
  <cellXfs count="12">
    <xf numFmtId="0" fontId="0" fillId="0" borderId="0" xfId="0">
      <alignment vertical="top"/>
    </xf>
    <xf numFmtId="0" fontId="3" fillId="0" borderId="3" xfId="3" applyFont="1" applyBorder="1" applyAlignment="1">
      <alignment horizontal="left"/>
    </xf>
    <xf numFmtId="0" fontId="3" fillId="0" borderId="4" xfId="3" applyFont="1" applyBorder="1" applyAlignment="1">
      <alignment horizontal="left"/>
    </xf>
    <xf numFmtId="0" fontId="5" fillId="0" borderId="0" xfId="3" applyFont="1" applyAlignment="1" applyProtection="1">
      <alignment horizontal="left"/>
      <protection locked="0"/>
    </xf>
    <xf numFmtId="0" fontId="6" fillId="0" borderId="0" xfId="3" applyFont="1">
      <alignment vertical="top"/>
    </xf>
    <xf numFmtId="0" fontId="3" fillId="0" borderId="0" xfId="3" applyFont="1">
      <alignment vertical="top"/>
    </xf>
    <xf numFmtId="0" fontId="5" fillId="0" borderId="1" xfId="3" applyFont="1" applyBorder="1" applyAlignment="1">
      <alignment horizontal="center"/>
    </xf>
    <xf numFmtId="0" fontId="5" fillId="0" borderId="2" xfId="3" applyFont="1" applyBorder="1" applyAlignment="1">
      <alignment horizontal="center" wrapText="1"/>
    </xf>
    <xf numFmtId="165" fontId="3" fillId="0" borderId="5" xfId="3" applyNumberFormat="1" applyFont="1" applyBorder="1" applyAlignment="1">
      <alignment horizontal="right"/>
    </xf>
    <xf numFmtId="164" fontId="3" fillId="0" borderId="5" xfId="3" applyNumberFormat="1" applyFont="1" applyBorder="1" applyAlignment="1">
      <alignment horizontal="right"/>
    </xf>
    <xf numFmtId="44" fontId="6" fillId="0" borderId="0" xfId="3" applyNumberFormat="1" applyFont="1">
      <alignment vertical="top"/>
    </xf>
    <xf numFmtId="0" fontId="7" fillId="0" borderId="0" xfId="3" applyFont="1">
      <alignment vertical="top"/>
    </xf>
  </cellXfs>
  <cellStyles count="5">
    <cellStyle name="Currency 3" xfId="4"/>
    <cellStyle name="Normal" xfId="0" builtinId="0"/>
    <cellStyle name="Normal 2" xfId="1"/>
    <cellStyle name="Normal 2 2" xfId="2"/>
    <cellStyle name="Normal 2 4" xfId="3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SCONET.CA.GOV\Data\APPORTS\JHERZER\Rln\REPORTS\reports%2001-02\2001am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1 (2)"/>
      <sheetName val="hlthamts01"/>
      <sheetName val="mhamts01"/>
      <sheetName val="vlfamts01"/>
      <sheetName val="ssamts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2" name="Table13" displayName="Table13" ref="A12:D72" totalsRowShown="0" headerRowDxfId="8" dataDxfId="6" headerRowBorderDxfId="7" tableBorderDxfId="5" totalsRowBorderDxfId="4">
  <autoFilter ref="A12:D72"/>
  <tableColumns count="4">
    <tableColumn id="1" name="City/County" dataDxfId="3"/>
    <tableColumn id="3" name="Rate" dataDxfId="2"/>
    <tableColumn id="4" name="Adjustment" dataDxfId="1"/>
    <tableColumn id="6" name="Year To Dat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llocation of Local Health and Welfare Realignment, CALWORKS Maintenance of Effort (MOE) Subaccount Table" altTextSummary="Allocation of Local Health and Welfare Realignment, CALWORKS Maintenance of Effort (MOE) Subaccount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tabSelected="1" zoomScaleNormal="100" zoomScaleSheetLayoutView="130" workbookViewId="0"/>
  </sheetViews>
  <sheetFormatPr defaultColWidth="9.140625" defaultRowHeight="15.75" x14ac:dyDescent="0.2"/>
  <cols>
    <col min="1" max="1" width="65.42578125" style="4" customWidth="1"/>
    <col min="2" max="2" width="17.7109375" style="4" customWidth="1"/>
    <col min="3" max="3" width="27.42578125" style="4" customWidth="1"/>
    <col min="4" max="4" width="18.7109375" style="4" bestFit="1" customWidth="1"/>
    <col min="5" max="16384" width="9.140625" style="4"/>
  </cols>
  <sheetData>
    <row r="1" spans="1:5" ht="20.100000000000001" customHeight="1" x14ac:dyDescent="0.25">
      <c r="A1" s="3" t="s">
        <v>0</v>
      </c>
      <c r="B1" s="3"/>
      <c r="C1" s="3"/>
      <c r="D1" s="3"/>
    </row>
    <row r="2" spans="1:5" ht="20.100000000000001" customHeight="1" x14ac:dyDescent="0.25">
      <c r="A2" s="3" t="s">
        <v>1</v>
      </c>
      <c r="B2" s="3"/>
      <c r="C2" s="3"/>
      <c r="D2" s="3"/>
    </row>
    <row r="3" spans="1:5" ht="20.100000000000001" customHeight="1" x14ac:dyDescent="0.25">
      <c r="A3" s="3" t="s">
        <v>62</v>
      </c>
      <c r="B3" s="3"/>
      <c r="C3" s="3"/>
      <c r="D3" s="3"/>
    </row>
    <row r="4" spans="1:5" ht="20.100000000000001" customHeight="1" x14ac:dyDescent="0.25">
      <c r="A4" s="3" t="s">
        <v>69</v>
      </c>
      <c r="B4" s="3"/>
      <c r="C4" s="3"/>
      <c r="D4" s="3"/>
    </row>
    <row r="5" spans="1:5" ht="20.100000000000001" customHeight="1" x14ac:dyDescent="0.25">
      <c r="A5" s="3" t="s">
        <v>70</v>
      </c>
      <c r="B5" s="3"/>
      <c r="C5" s="3"/>
      <c r="D5" s="3"/>
    </row>
    <row r="6" spans="1:5" ht="20.100000000000001" customHeight="1" x14ac:dyDescent="0.25">
      <c r="A6" s="3" t="s">
        <v>72</v>
      </c>
      <c r="B6" s="3"/>
      <c r="C6" s="3"/>
      <c r="D6" s="3"/>
    </row>
    <row r="7" spans="1:5" ht="20.100000000000001" customHeight="1" x14ac:dyDescent="0.25">
      <c r="A7" s="3" t="s">
        <v>67</v>
      </c>
      <c r="B7" s="5"/>
      <c r="C7" s="5"/>
      <c r="D7" s="5"/>
    </row>
    <row r="8" spans="1:5" ht="20.100000000000001" customHeight="1" x14ac:dyDescent="0.25">
      <c r="A8" s="3" t="s">
        <v>68</v>
      </c>
      <c r="B8" s="3"/>
      <c r="C8" s="3"/>
      <c r="D8" s="3"/>
    </row>
    <row r="9" spans="1:5" ht="20.100000000000001" customHeight="1" x14ac:dyDescent="0.25">
      <c r="A9" s="3" t="s">
        <v>2</v>
      </c>
      <c r="B9" s="3"/>
      <c r="C9" s="3"/>
      <c r="D9" s="3"/>
    </row>
    <row r="10" spans="1:5" ht="20.100000000000001" customHeight="1" x14ac:dyDescent="0.25">
      <c r="A10" s="3" t="s">
        <v>61</v>
      </c>
      <c r="B10" s="3"/>
      <c r="C10" s="3"/>
      <c r="D10" s="3"/>
    </row>
    <row r="11" spans="1:5" ht="20.100000000000001" customHeight="1" x14ac:dyDescent="0.25">
      <c r="A11" s="3"/>
      <c r="B11" s="3"/>
      <c r="C11" s="3"/>
      <c r="D11" s="3"/>
    </row>
    <row r="12" spans="1:5" ht="20.100000000000001" customHeight="1" x14ac:dyDescent="0.25">
      <c r="A12" s="6" t="s">
        <v>63</v>
      </c>
      <c r="B12" s="7" t="s">
        <v>60</v>
      </c>
      <c r="C12" s="7" t="s">
        <v>73</v>
      </c>
      <c r="D12" s="7" t="s">
        <v>59</v>
      </c>
    </row>
    <row r="13" spans="1:5" ht="20.100000000000001" customHeight="1" x14ac:dyDescent="0.2">
      <c r="A13" s="1" t="s">
        <v>3</v>
      </c>
      <c r="B13" s="8">
        <v>4.4153419999999999E-2</v>
      </c>
      <c r="C13" s="9">
        <v>15009845.970000001</v>
      </c>
      <c r="D13" s="9">
        <v>15009845.970000001</v>
      </c>
      <c r="E13" s="10"/>
    </row>
    <row r="14" spans="1:5" ht="20.100000000000001" customHeight="1" x14ac:dyDescent="0.2">
      <c r="A14" s="1" t="s">
        <v>4</v>
      </c>
      <c r="B14" s="8">
        <v>1.7804999999999999E-4</v>
      </c>
      <c r="C14" s="9">
        <v>60527.66</v>
      </c>
      <c r="D14" s="9">
        <v>60527.66</v>
      </c>
      <c r="E14" s="10"/>
    </row>
    <row r="15" spans="1:5" ht="20.100000000000001" customHeight="1" x14ac:dyDescent="0.2">
      <c r="A15" s="1" t="s">
        <v>5</v>
      </c>
      <c r="B15" s="8">
        <v>7.7167000000000002E-4</v>
      </c>
      <c r="C15" s="9">
        <v>262327.31</v>
      </c>
      <c r="D15" s="9">
        <v>262327.31</v>
      </c>
      <c r="E15" s="10"/>
    </row>
    <row r="16" spans="1:5" ht="20.100000000000001" customHeight="1" x14ac:dyDescent="0.2">
      <c r="A16" s="1" t="s">
        <v>6</v>
      </c>
      <c r="B16" s="8">
        <v>6.96862E-3</v>
      </c>
      <c r="C16" s="9">
        <v>2368965.14</v>
      </c>
      <c r="D16" s="9">
        <v>2368965.14</v>
      </c>
      <c r="E16" s="10"/>
    </row>
    <row r="17" spans="1:5" ht="20.100000000000001" customHeight="1" x14ac:dyDescent="0.2">
      <c r="A17" s="1" t="s">
        <v>7</v>
      </c>
      <c r="B17" s="8">
        <v>9.9981000000000006E-4</v>
      </c>
      <c r="C17" s="9">
        <v>339882.94</v>
      </c>
      <c r="D17" s="9">
        <v>339882.94</v>
      </c>
      <c r="E17" s="10"/>
    </row>
    <row r="18" spans="1:5" ht="20.100000000000001" customHeight="1" x14ac:dyDescent="0.2">
      <c r="A18" s="1" t="s">
        <v>8</v>
      </c>
      <c r="B18" s="8">
        <v>7.1119E-4</v>
      </c>
      <c r="C18" s="9">
        <v>241767.28</v>
      </c>
      <c r="D18" s="9">
        <v>241767.28</v>
      </c>
      <c r="E18" s="10"/>
    </row>
    <row r="19" spans="1:5" ht="20.100000000000001" customHeight="1" x14ac:dyDescent="0.2">
      <c r="A19" s="1" t="s">
        <v>9</v>
      </c>
      <c r="B19" s="8">
        <v>2.3615690000000002E-2</v>
      </c>
      <c r="C19" s="9">
        <v>8028095.4299999997</v>
      </c>
      <c r="D19" s="9">
        <v>8028095.4299999997</v>
      </c>
      <c r="E19" s="10"/>
    </row>
    <row r="20" spans="1:5" ht="20.100000000000001" customHeight="1" x14ac:dyDescent="0.2">
      <c r="A20" s="1" t="s">
        <v>10</v>
      </c>
      <c r="B20" s="8">
        <v>1.0704200000000001E-3</v>
      </c>
      <c r="C20" s="9">
        <v>363886.63</v>
      </c>
      <c r="D20" s="9">
        <v>363886.63</v>
      </c>
      <c r="E20" s="10"/>
    </row>
    <row r="21" spans="1:5" ht="20.100000000000001" customHeight="1" x14ac:dyDescent="0.2">
      <c r="A21" s="1" t="s">
        <v>11</v>
      </c>
      <c r="B21" s="8">
        <v>3.2751600000000001E-3</v>
      </c>
      <c r="C21" s="9">
        <v>1113382.54</v>
      </c>
      <c r="D21" s="9">
        <v>1113382.54</v>
      </c>
      <c r="E21" s="10"/>
    </row>
    <row r="22" spans="1:5" ht="20.100000000000001" customHeight="1" x14ac:dyDescent="0.2">
      <c r="A22" s="1" t="s">
        <v>12</v>
      </c>
      <c r="B22" s="8">
        <v>3.0915539999999998E-2</v>
      </c>
      <c r="C22" s="9">
        <v>10509661.390000001</v>
      </c>
      <c r="D22" s="9">
        <v>10509661.390000001</v>
      </c>
      <c r="E22" s="10"/>
    </row>
    <row r="23" spans="1:5" ht="20.100000000000001" customHeight="1" x14ac:dyDescent="0.2">
      <c r="A23" s="1" t="s">
        <v>13</v>
      </c>
      <c r="B23" s="8">
        <v>9.5401000000000004E-4</v>
      </c>
      <c r="C23" s="9">
        <v>324313.34000000003</v>
      </c>
      <c r="D23" s="9">
        <v>324313.34000000003</v>
      </c>
      <c r="E23" s="10"/>
    </row>
    <row r="24" spans="1:5" ht="20.100000000000001" customHeight="1" x14ac:dyDescent="0.2">
      <c r="A24" s="1" t="s">
        <v>14</v>
      </c>
      <c r="B24" s="8">
        <v>5.2137499999999996E-3</v>
      </c>
      <c r="C24" s="9">
        <v>1772401.42</v>
      </c>
      <c r="D24" s="9">
        <v>1772401.42</v>
      </c>
      <c r="E24" s="10"/>
    </row>
    <row r="25" spans="1:5" ht="20.100000000000001" customHeight="1" x14ac:dyDescent="0.2">
      <c r="A25" s="1" t="s">
        <v>15</v>
      </c>
      <c r="B25" s="8">
        <v>5.3648300000000001E-3</v>
      </c>
      <c r="C25" s="9">
        <v>1823760.7</v>
      </c>
      <c r="D25" s="9">
        <v>1823760.7</v>
      </c>
      <c r="E25" s="10"/>
    </row>
    <row r="26" spans="1:5" ht="20.100000000000001" customHeight="1" x14ac:dyDescent="0.2">
      <c r="A26" s="1" t="s">
        <v>16</v>
      </c>
      <c r="B26" s="8">
        <v>1.0839700000000001E-3</v>
      </c>
      <c r="C26" s="9">
        <v>368492.92</v>
      </c>
      <c r="D26" s="9">
        <v>368492.92</v>
      </c>
      <c r="E26" s="10"/>
    </row>
    <row r="27" spans="1:5" ht="20.100000000000001" customHeight="1" x14ac:dyDescent="0.2">
      <c r="A27" s="1" t="s">
        <v>17</v>
      </c>
      <c r="B27" s="8">
        <v>2.0773E-2</v>
      </c>
      <c r="C27" s="9">
        <v>7061729.9900000002</v>
      </c>
      <c r="D27" s="9">
        <v>7061729.9900000002</v>
      </c>
      <c r="E27" s="10"/>
    </row>
    <row r="28" spans="1:5" ht="20.100000000000001" customHeight="1" x14ac:dyDescent="0.2">
      <c r="A28" s="1" t="s">
        <v>18</v>
      </c>
      <c r="B28" s="8">
        <v>3.7041299999999999E-3</v>
      </c>
      <c r="C28" s="9">
        <v>1259209.8400000001</v>
      </c>
      <c r="D28" s="9">
        <v>1259209.8400000001</v>
      </c>
      <c r="E28" s="10"/>
    </row>
    <row r="29" spans="1:5" ht="20.100000000000001" customHeight="1" x14ac:dyDescent="0.2">
      <c r="A29" s="1" t="s">
        <v>19</v>
      </c>
      <c r="B29" s="8">
        <v>2.2037599999999999E-3</v>
      </c>
      <c r="C29" s="9">
        <v>749162.76</v>
      </c>
      <c r="D29" s="9">
        <v>749162.76</v>
      </c>
      <c r="E29" s="10"/>
    </row>
    <row r="30" spans="1:5" ht="20.100000000000001" customHeight="1" x14ac:dyDescent="0.2">
      <c r="A30" s="1" t="s">
        <v>20</v>
      </c>
      <c r="B30" s="8">
        <v>1.10089E-3</v>
      </c>
      <c r="C30" s="9">
        <v>374244.83</v>
      </c>
      <c r="D30" s="9">
        <v>374244.83</v>
      </c>
      <c r="E30" s="10"/>
    </row>
    <row r="31" spans="1:5" ht="20.100000000000001" customHeight="1" x14ac:dyDescent="0.2">
      <c r="A31" s="1" t="s">
        <v>21</v>
      </c>
      <c r="B31" s="8">
        <v>0.28416977999999998</v>
      </c>
      <c r="C31" s="9">
        <v>96602814.149999991</v>
      </c>
      <c r="D31" s="9">
        <v>96602814.149999991</v>
      </c>
      <c r="E31" s="10"/>
    </row>
    <row r="32" spans="1:5" ht="20.100000000000001" customHeight="1" x14ac:dyDescent="0.2">
      <c r="A32" s="1" t="s">
        <v>22</v>
      </c>
      <c r="B32" s="8">
        <v>3.5953000000000001E-3</v>
      </c>
      <c r="C32" s="9">
        <v>1222213.3500000001</v>
      </c>
      <c r="D32" s="9">
        <v>1222213.3500000001</v>
      </c>
      <c r="E32" s="10"/>
    </row>
    <row r="33" spans="1:5" ht="20.100000000000001" customHeight="1" x14ac:dyDescent="0.2">
      <c r="A33" s="1" t="s">
        <v>23</v>
      </c>
      <c r="B33" s="8">
        <v>9.8301599999999992E-3</v>
      </c>
      <c r="C33" s="9">
        <v>3341738.59</v>
      </c>
      <c r="D33" s="9">
        <v>3341738.59</v>
      </c>
      <c r="E33" s="10"/>
    </row>
    <row r="34" spans="1:5" ht="20.100000000000001" customHeight="1" x14ac:dyDescent="0.2">
      <c r="A34" s="1" t="s">
        <v>24</v>
      </c>
      <c r="B34" s="8">
        <v>6.6708999999999996E-4</v>
      </c>
      <c r="C34" s="9">
        <v>226775.6</v>
      </c>
      <c r="D34" s="9">
        <v>226775.6</v>
      </c>
      <c r="E34" s="10"/>
    </row>
    <row r="35" spans="1:5" ht="20.100000000000001" customHeight="1" x14ac:dyDescent="0.2">
      <c r="A35" s="1" t="s">
        <v>25</v>
      </c>
      <c r="B35" s="8">
        <v>3.0333299999999999E-3</v>
      </c>
      <c r="C35" s="9">
        <v>1031173.03</v>
      </c>
      <c r="D35" s="9">
        <v>1031173.03</v>
      </c>
      <c r="E35" s="10"/>
    </row>
    <row r="36" spans="1:5" ht="20.100000000000001" customHeight="1" x14ac:dyDescent="0.2">
      <c r="A36" s="1" t="s">
        <v>26</v>
      </c>
      <c r="B36" s="8">
        <v>8.3380599999999996E-3</v>
      </c>
      <c r="C36" s="9">
        <v>2834502.88</v>
      </c>
      <c r="D36" s="9">
        <v>2834502.88</v>
      </c>
      <c r="E36" s="10"/>
    </row>
    <row r="37" spans="1:5" ht="20.100000000000001" customHeight="1" x14ac:dyDescent="0.2">
      <c r="A37" s="1" t="s">
        <v>27</v>
      </c>
      <c r="B37" s="8">
        <v>4.6391E-4</v>
      </c>
      <c r="C37" s="9">
        <v>157705.06</v>
      </c>
      <c r="D37" s="9">
        <v>157705.06</v>
      </c>
      <c r="E37" s="10"/>
    </row>
    <row r="38" spans="1:5" ht="20.100000000000001" customHeight="1" x14ac:dyDescent="0.2">
      <c r="A38" s="1" t="s">
        <v>28</v>
      </c>
      <c r="B38" s="8">
        <v>3.8397000000000003E-4</v>
      </c>
      <c r="C38" s="9">
        <v>130529.65</v>
      </c>
      <c r="D38" s="9">
        <v>130529.65</v>
      </c>
      <c r="E38" s="10"/>
    </row>
    <row r="39" spans="1:5" ht="20.100000000000001" customHeight="1" x14ac:dyDescent="0.2">
      <c r="A39" s="1" t="s">
        <v>29</v>
      </c>
      <c r="B39" s="8">
        <v>1.009473E-2</v>
      </c>
      <c r="C39" s="9">
        <v>3431678.51</v>
      </c>
      <c r="D39" s="9">
        <v>3431678.51</v>
      </c>
      <c r="E39" s="10"/>
    </row>
    <row r="40" spans="1:5" ht="20.100000000000001" customHeight="1" x14ac:dyDescent="0.2">
      <c r="A40" s="1" t="s">
        <v>30</v>
      </c>
      <c r="B40" s="8">
        <v>5.2779699999999999E-3</v>
      </c>
      <c r="C40" s="9">
        <v>1794232.85</v>
      </c>
      <c r="D40" s="9">
        <v>1794232.85</v>
      </c>
      <c r="E40" s="10"/>
    </row>
    <row r="41" spans="1:5" ht="20.100000000000001" customHeight="1" x14ac:dyDescent="0.2">
      <c r="A41" s="1" t="s">
        <v>31</v>
      </c>
      <c r="B41" s="8">
        <v>2.23274E-3</v>
      </c>
      <c r="C41" s="9">
        <v>759014.44</v>
      </c>
      <c r="D41" s="9">
        <v>759014.44</v>
      </c>
      <c r="E41" s="10"/>
    </row>
    <row r="42" spans="1:5" ht="20.100000000000001" customHeight="1" x14ac:dyDescent="0.2">
      <c r="A42" s="1" t="s">
        <v>32</v>
      </c>
      <c r="B42" s="8">
        <v>5.9119209999999998E-2</v>
      </c>
      <c r="C42" s="9">
        <v>20097429.280000001</v>
      </c>
      <c r="D42" s="9">
        <v>20097429.280000001</v>
      </c>
      <c r="E42" s="10"/>
    </row>
    <row r="43" spans="1:5" ht="20.100000000000001" customHeight="1" x14ac:dyDescent="0.2">
      <c r="A43" s="1" t="s">
        <v>33</v>
      </c>
      <c r="B43" s="8">
        <v>4.8639E-3</v>
      </c>
      <c r="C43" s="9">
        <v>1653470.78</v>
      </c>
      <c r="D43" s="9">
        <v>1653470.78</v>
      </c>
      <c r="E43" s="10"/>
    </row>
    <row r="44" spans="1:5" ht="20.100000000000001" customHeight="1" x14ac:dyDescent="0.2">
      <c r="A44" s="1" t="s">
        <v>34</v>
      </c>
      <c r="B44" s="8">
        <v>9.1286999999999998E-4</v>
      </c>
      <c r="C44" s="9">
        <v>310327.90000000002</v>
      </c>
      <c r="D44" s="9">
        <v>310327.90000000002</v>
      </c>
      <c r="E44" s="10"/>
    </row>
    <row r="45" spans="1:5" ht="20.100000000000001" customHeight="1" x14ac:dyDescent="0.2">
      <c r="A45" s="1" t="s">
        <v>35</v>
      </c>
      <c r="B45" s="8">
        <v>3.7028699999999998E-2</v>
      </c>
      <c r="C45" s="9">
        <v>12587815.02</v>
      </c>
      <c r="D45" s="9">
        <v>12587815.02</v>
      </c>
      <c r="E45" s="10"/>
    </row>
    <row r="46" spans="1:5" ht="20.100000000000001" customHeight="1" x14ac:dyDescent="0.2">
      <c r="A46" s="1" t="s">
        <v>36</v>
      </c>
      <c r="B46" s="8">
        <v>4.1938349999999999E-2</v>
      </c>
      <c r="C46" s="9">
        <v>14256838.4</v>
      </c>
      <c r="D46" s="9">
        <v>14256838.4</v>
      </c>
      <c r="E46" s="10"/>
    </row>
    <row r="47" spans="1:5" ht="20.100000000000001" customHeight="1" x14ac:dyDescent="0.2">
      <c r="A47" s="1" t="s">
        <v>37</v>
      </c>
      <c r="B47" s="8">
        <v>1.0548599999999999E-3</v>
      </c>
      <c r="C47" s="9">
        <v>358597.05</v>
      </c>
      <c r="D47" s="9">
        <v>358597.05</v>
      </c>
      <c r="E47" s="10"/>
    </row>
    <row r="48" spans="1:5" ht="20.100000000000001" customHeight="1" x14ac:dyDescent="0.2">
      <c r="A48" s="1" t="s">
        <v>38</v>
      </c>
      <c r="B48" s="8">
        <v>4.9997710000000001E-2</v>
      </c>
      <c r="C48" s="9">
        <v>16996597.91</v>
      </c>
      <c r="D48" s="9">
        <v>16996597.91</v>
      </c>
      <c r="E48" s="10"/>
    </row>
    <row r="49" spans="1:5" ht="20.100000000000001" customHeight="1" x14ac:dyDescent="0.2">
      <c r="A49" s="1" t="s">
        <v>56</v>
      </c>
      <c r="B49" s="8">
        <v>7.5449849999999999E-2</v>
      </c>
      <c r="C49" s="9">
        <v>25648989.969999999</v>
      </c>
      <c r="D49" s="9">
        <v>25648989.969999999</v>
      </c>
      <c r="E49" s="10"/>
    </row>
    <row r="50" spans="1:5" ht="20.100000000000001" customHeight="1" x14ac:dyDescent="0.2">
      <c r="A50" s="1" t="s">
        <v>39</v>
      </c>
      <c r="B50" s="8">
        <v>5.2845719999999999E-2</v>
      </c>
      <c r="C50" s="9">
        <v>17964771.859999999</v>
      </c>
      <c r="D50" s="9">
        <v>17964771.859999999</v>
      </c>
      <c r="E50" s="10"/>
    </row>
    <row r="51" spans="1:5" ht="20.100000000000001" customHeight="1" x14ac:dyDescent="0.2">
      <c r="A51" s="1" t="s">
        <v>40</v>
      </c>
      <c r="B51" s="8">
        <v>1.980819E-2</v>
      </c>
      <c r="C51" s="9">
        <v>6733745.2199999997</v>
      </c>
      <c r="D51" s="9">
        <v>6733745.2199999997</v>
      </c>
      <c r="E51" s="10"/>
    </row>
    <row r="52" spans="1:5" ht="20.100000000000001" customHeight="1" x14ac:dyDescent="0.2">
      <c r="A52" s="1" t="s">
        <v>41</v>
      </c>
      <c r="B52" s="8">
        <v>5.3820200000000004E-3</v>
      </c>
      <c r="C52" s="9">
        <v>1829604.39</v>
      </c>
      <c r="D52" s="9">
        <v>1829604.39</v>
      </c>
      <c r="E52" s="10"/>
    </row>
    <row r="53" spans="1:5" ht="20.100000000000001" customHeight="1" x14ac:dyDescent="0.2">
      <c r="A53" s="1" t="s">
        <v>64</v>
      </c>
      <c r="B53" s="8">
        <v>2.3367949999999998E-2</v>
      </c>
      <c r="C53" s="9">
        <v>7943876.8300000001</v>
      </c>
      <c r="D53" s="9">
        <v>7943876.8300000001</v>
      </c>
      <c r="E53" s="10"/>
    </row>
    <row r="54" spans="1:5" ht="20.100000000000001" customHeight="1" x14ac:dyDescent="0.2">
      <c r="A54" s="1" t="s">
        <v>42</v>
      </c>
      <c r="B54" s="8">
        <v>8.9708800000000005E-3</v>
      </c>
      <c r="C54" s="9">
        <v>3049628.48</v>
      </c>
      <c r="D54" s="9">
        <v>3049628.48</v>
      </c>
      <c r="E54" s="10"/>
    </row>
    <row r="55" spans="1:5" ht="20.100000000000001" customHeight="1" x14ac:dyDescent="0.2">
      <c r="A55" s="1" t="s">
        <v>57</v>
      </c>
      <c r="B55" s="8">
        <v>4.2205159999999999E-2</v>
      </c>
      <c r="C55" s="9">
        <v>14347539.800000001</v>
      </c>
      <c r="D55" s="9">
        <v>14347539.800000001</v>
      </c>
      <c r="E55" s="10"/>
    </row>
    <row r="56" spans="1:5" ht="20.100000000000001" customHeight="1" x14ac:dyDescent="0.2">
      <c r="A56" s="1" t="s">
        <v>43</v>
      </c>
      <c r="B56" s="8">
        <v>5.5343299999999996E-3</v>
      </c>
      <c r="C56" s="9">
        <v>1881381.8</v>
      </c>
      <c r="D56" s="9">
        <v>1881381.8</v>
      </c>
      <c r="E56" s="10"/>
    </row>
    <row r="57" spans="1:5" ht="20.100000000000001" customHeight="1" x14ac:dyDescent="0.2">
      <c r="A57" s="1" t="s">
        <v>44</v>
      </c>
      <c r="B57" s="8">
        <v>5.7227099999999998E-3</v>
      </c>
      <c r="C57" s="9">
        <v>1945421.12</v>
      </c>
      <c r="D57" s="9">
        <v>1945421.12</v>
      </c>
      <c r="E57" s="10"/>
    </row>
    <row r="58" spans="1:5" ht="20.100000000000001" customHeight="1" x14ac:dyDescent="0.2">
      <c r="A58" s="1" t="s">
        <v>45</v>
      </c>
      <c r="B58" s="8">
        <v>3.4808000000000001E-4</v>
      </c>
      <c r="C58" s="9">
        <v>118328.94</v>
      </c>
      <c r="D58" s="9">
        <v>118328.94</v>
      </c>
      <c r="E58" s="10"/>
    </row>
    <row r="59" spans="1:5" ht="20.100000000000001" customHeight="1" x14ac:dyDescent="0.2">
      <c r="A59" s="1" t="s">
        <v>46</v>
      </c>
      <c r="B59" s="8">
        <v>1.5489600000000001E-3</v>
      </c>
      <c r="C59" s="9">
        <v>526565.12</v>
      </c>
      <c r="D59" s="9">
        <v>526565.12</v>
      </c>
      <c r="E59" s="10"/>
    </row>
    <row r="60" spans="1:5" ht="20.100000000000001" customHeight="1" x14ac:dyDescent="0.2">
      <c r="A60" s="1" t="s">
        <v>58</v>
      </c>
      <c r="B60" s="8">
        <v>9.8100099999999992E-3</v>
      </c>
      <c r="C60" s="9">
        <v>3334888.65</v>
      </c>
      <c r="D60" s="9">
        <v>3334888.65</v>
      </c>
      <c r="E60" s="10"/>
    </row>
    <row r="61" spans="1:5" ht="20.100000000000001" customHeight="1" x14ac:dyDescent="0.2">
      <c r="A61" s="1" t="s">
        <v>47</v>
      </c>
      <c r="B61" s="8">
        <v>1.018398E-2</v>
      </c>
      <c r="C61" s="9">
        <v>3462018.82</v>
      </c>
      <c r="D61" s="9">
        <v>3462018.82</v>
      </c>
      <c r="E61" s="10"/>
    </row>
    <row r="62" spans="1:5" ht="20.100000000000001" customHeight="1" x14ac:dyDescent="0.2">
      <c r="A62" s="1" t="s">
        <v>48</v>
      </c>
      <c r="B62" s="8">
        <v>1.5194849999999999E-2</v>
      </c>
      <c r="C62" s="9">
        <v>5165451.6900000004</v>
      </c>
      <c r="D62" s="9">
        <v>5165451.6900000004</v>
      </c>
      <c r="E62" s="10"/>
    </row>
    <row r="63" spans="1:5" ht="20.100000000000001" customHeight="1" x14ac:dyDescent="0.2">
      <c r="A63" s="1" t="s">
        <v>49</v>
      </c>
      <c r="B63" s="8">
        <v>4.9604999999999996E-3</v>
      </c>
      <c r="C63" s="9">
        <v>1686309.71</v>
      </c>
      <c r="D63" s="9">
        <v>1686309.71</v>
      </c>
      <c r="E63" s="10"/>
    </row>
    <row r="64" spans="1:5" ht="20.100000000000001" customHeight="1" x14ac:dyDescent="0.2">
      <c r="A64" s="1" t="s">
        <v>50</v>
      </c>
      <c r="B64" s="8">
        <v>2.1901999999999998E-3</v>
      </c>
      <c r="C64" s="9">
        <v>744553.08</v>
      </c>
      <c r="D64" s="9">
        <v>744553.08</v>
      </c>
      <c r="E64" s="10"/>
    </row>
    <row r="65" spans="1:5" ht="20.100000000000001" customHeight="1" x14ac:dyDescent="0.2">
      <c r="A65" s="1" t="s">
        <v>51</v>
      </c>
      <c r="B65" s="8">
        <v>6.7553000000000003E-4</v>
      </c>
      <c r="C65" s="9">
        <v>229644.75</v>
      </c>
      <c r="D65" s="9">
        <v>229644.75</v>
      </c>
      <c r="E65" s="10"/>
    </row>
    <row r="66" spans="1:5" ht="20.100000000000001" customHeight="1" x14ac:dyDescent="0.2">
      <c r="A66" s="1" t="s">
        <v>52</v>
      </c>
      <c r="B66" s="8">
        <v>1.4083470000000001E-2</v>
      </c>
      <c r="C66" s="9">
        <v>4787640.8099999996</v>
      </c>
      <c r="D66" s="9">
        <v>4787640.8099999996</v>
      </c>
      <c r="E66" s="10"/>
    </row>
    <row r="67" spans="1:5" ht="20.100000000000001" customHeight="1" x14ac:dyDescent="0.2">
      <c r="A67" s="1" t="s">
        <v>53</v>
      </c>
      <c r="B67" s="8">
        <v>1.3927099999999999E-3</v>
      </c>
      <c r="C67" s="9">
        <v>473448.32</v>
      </c>
      <c r="D67" s="9">
        <v>473448.32</v>
      </c>
      <c r="E67" s="10"/>
    </row>
    <row r="68" spans="1:5" ht="20.100000000000001" customHeight="1" x14ac:dyDescent="0.2">
      <c r="A68" s="1" t="s">
        <v>54</v>
      </c>
      <c r="B68" s="8">
        <v>1.452288E-2</v>
      </c>
      <c r="C68" s="9">
        <v>4937017.1500000004</v>
      </c>
      <c r="D68" s="9">
        <v>4937017.1500000004</v>
      </c>
      <c r="E68" s="10"/>
    </row>
    <row r="69" spans="1:5" ht="20.100000000000001" customHeight="1" x14ac:dyDescent="0.2">
      <c r="A69" s="1" t="s">
        <v>55</v>
      </c>
      <c r="B69" s="8">
        <v>4.7822300000000002E-3</v>
      </c>
      <c r="C69" s="9">
        <v>1625707.27</v>
      </c>
      <c r="D69" s="9">
        <v>1625707.27</v>
      </c>
      <c r="E69" s="10"/>
    </row>
    <row r="70" spans="1:5" ht="20.100000000000001" customHeight="1" x14ac:dyDescent="0.2">
      <c r="A70" s="1" t="s">
        <v>65</v>
      </c>
      <c r="B70" s="8">
        <v>1.96809E-3</v>
      </c>
      <c r="C70" s="9">
        <v>669047.32999999996</v>
      </c>
      <c r="D70" s="9">
        <v>669047.32999999996</v>
      </c>
      <c r="E70" s="10"/>
    </row>
    <row r="71" spans="1:5" ht="20.100000000000001" customHeight="1" x14ac:dyDescent="0.2">
      <c r="A71" s="1" t="s">
        <v>66</v>
      </c>
      <c r="B71" s="8">
        <v>2.9911500000000001E-3</v>
      </c>
      <c r="C71" s="9">
        <v>1016834.05</v>
      </c>
      <c r="D71" s="9">
        <v>1016834.05</v>
      </c>
      <c r="E71" s="10"/>
    </row>
    <row r="72" spans="1:5" ht="20.100000000000001" customHeight="1" x14ac:dyDescent="0.2">
      <c r="A72" s="2" t="s">
        <v>71</v>
      </c>
      <c r="B72" s="8">
        <v>1</v>
      </c>
      <c r="C72" s="9">
        <f>SUBTOTAL(109,C13:C71)</f>
        <v>339947527.69999993</v>
      </c>
      <c r="D72" s="9">
        <f>SUBTOTAL(109,D13:D71)</f>
        <v>339947527.69999993</v>
      </c>
      <c r="E72" s="10"/>
    </row>
    <row r="73" spans="1:5" x14ac:dyDescent="0.2">
      <c r="A73" s="11"/>
      <c r="B73" s="11"/>
      <c r="C73" s="11"/>
      <c r="D73" s="11"/>
    </row>
  </sheetData>
  <printOptions horizontalCentered="1"/>
  <pageMargins left="0.25" right="0.25" top="0.75" bottom="0.75" header="0.3" footer="0.3"/>
  <pageSetup fitToHeight="0" orientation="landscape" r:id="rId1"/>
  <headerFooter alignWithMargins="0">
    <oddFooter>&amp;R&amp;P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August Revised</vt:lpstr>
      <vt:lpstr>'August Revised'!Print_Area</vt:lpstr>
      <vt:lpstr>'August Revised'!Print_Titles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Allocation of Local Health and Welfare Realignment, Mental Health Sales Tax Annual Base August 2024</dc:title>
  <dc:creator>State Controller’s Office</dc:creator>
  <cp:lastModifiedBy>Dizon, Melma</cp:lastModifiedBy>
  <cp:lastPrinted>2024-06-05T20:43:21Z</cp:lastPrinted>
  <dcterms:created xsi:type="dcterms:W3CDTF">2020-02-03T18:55:56Z</dcterms:created>
  <dcterms:modified xsi:type="dcterms:W3CDTF">2025-05-08T18:26:12Z</dcterms:modified>
</cp:coreProperties>
</file>