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nternet\Incoming\ACCTNG\ELEAS\ELEAS Recon FY 2425\"/>
    </mc:Choice>
  </mc:AlternateContent>
  <xr:revisionPtr revIDLastSave="0" documentId="13_ncr:1_{D3830979-C422-4837-822A-E51BFEFCE3FF}" xr6:coauthVersionLast="47" xr6:coauthVersionMax="47" xr10:uidLastSave="{00000000-0000-0000-0000-000000000000}"/>
  <bookViews>
    <workbookView xWindow="20370" yWindow="-120" windowWidth="29040" windowHeight="15720" xr2:uid="{26C97AC3-656D-4361-9E3D-316E123B856E}"/>
  </bookViews>
  <sheets>
    <sheet name="Octo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<sst xmlns="http://schemas.openxmlformats.org/spreadsheetml/2006/main" count="26" uniqueCount="26">
  <si>
    <t>State Controller's Office</t>
  </si>
  <si>
    <t>Enhancing Law Enforcement Activities Growth Special Account Fund 3231</t>
  </si>
  <si>
    <t>Allocate To:</t>
  </si>
  <si>
    <t xml:space="preserve">  Program    %</t>
  </si>
  <si>
    <t>Payment Date</t>
  </si>
  <si>
    <t>Section</t>
  </si>
  <si>
    <t>Revenue Collected from 
3/1/2025-8/15/2025</t>
  </si>
  <si>
    <t>March Revenue</t>
  </si>
  <si>
    <t xml:space="preserve">April Revenue </t>
  </si>
  <si>
    <t>May Revenue</t>
  </si>
  <si>
    <t>June Revenue</t>
  </si>
  <si>
    <t>July Revenue</t>
  </si>
  <si>
    <t>August Revenue</t>
  </si>
  <si>
    <t>Amount to Apportion for September</t>
  </si>
  <si>
    <t>Citizens Option for Public Safety (COPS)</t>
  </si>
  <si>
    <t>Juvenile Justice Program</t>
  </si>
  <si>
    <t>Juvenile Probation Activities</t>
  </si>
  <si>
    <t>Juvenile Probation Camp Funding</t>
  </si>
  <si>
    <t>Total to Apportion for September</t>
  </si>
  <si>
    <t>Total Revenue to be Distributed</t>
  </si>
  <si>
    <t>Revenue and Tax Code 11001.5 and 11005</t>
  </si>
  <si>
    <t>Government Code 30029.05(f)(2)</t>
  </si>
  <si>
    <t>Government Code 30029.05(f)(3)</t>
  </si>
  <si>
    <t>Government Code 30029.05(f)(1)</t>
  </si>
  <si>
    <t>Government Code 30029.05(f)(4)</t>
  </si>
  <si>
    <t>Fiscal Year: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</si>
</sst>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3" fillId="0" borderId="3" xfId="1" applyFont="1" applyBorder="1" applyAlignment="1">
      <alignment horizontal="left"/>
    </xf>
    <xf numFmtId="0" fontId="3" fillId="0" borderId="3" xfId="1" applyFont="1" applyBorder="1"/>
    <xf numFmtId="0" fontId="4" fillId="0" borderId="3" xfId="1" applyFont="1" applyBorder="1"/>
    <xf numFmtId="0" fontId="3" fillId="0" borderId="5" xfId="1" applyFont="1" applyBorder="1"/>
    <xf numFmtId="0" fontId="2" fillId="0" borderId="5" xfId="1" applyFont="1" applyBorder="1"/>
    <xf numFmtId="0" fontId="5" fillId="0" borderId="6" xfId="1" applyFont="1" applyBorder="1"/>
    <xf numFmtId="0" fontId="2" fillId="0" borderId="3" xfId="1" applyFont="1" applyBorder="1" applyAlignment="1">
      <alignment horizontal="center"/>
    </xf>
    <xf numFmtId="0" fontId="5" fillId="0" borderId="3" xfId="1" applyFont="1" applyBorder="1"/>
    <xf numFmtId="10" fontId="3" fillId="0" borderId="3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10" fontId="5" fillId="0" borderId="8" xfId="1" applyNumberFormat="1" applyFont="1" applyBorder="1" applyAlignment="1">
      <alignment horizontal="center"/>
    </xf>
    <xf numFmtId="164" fontId="3" fillId="0" borderId="3" xfId="2" applyNumberFormat="1" applyFont="1" applyFill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1" fillId="0" borderId="3" xfId="1" applyBorder="1"/>
    <xf numFmtId="164" fontId="3" fillId="0" borderId="3" xfId="1" applyNumberFormat="1" applyFont="1" applyBorder="1"/>
    <xf numFmtId="0" fontId="4" fillId="0" borderId="9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4" fontId="6" fillId="0" borderId="10" xfId="1" applyNumberFormat="1" applyFont="1" applyBorder="1" applyAlignment="1">
      <alignment horizontal="center"/>
    </xf>
    <xf numFmtId="164" fontId="3" fillId="0" borderId="11" xfId="2" applyNumberFormat="1" applyFont="1" applyFill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3" fillId="0" borderId="3" xfId="0" applyNumberFormat="1" applyFont="1" applyBorder="1"/>
    <xf numFmtId="164" fontId="5" fillId="0" borderId="3" xfId="0" applyNumberFormat="1" applyFont="1" applyBorder="1"/>
    <xf numFmtId="0" fontId="2" fillId="0" borderId="12" xfId="1" applyFont="1" applyBorder="1" applyAlignment="1">
      <alignment horizontal="center" wrapText="1"/>
    </xf>
    <xf numFmtId="164" fontId="3" fillId="0" borderId="13" xfId="2" applyNumberFormat="1" applyFont="1" applyFill="1" applyBorder="1" applyAlignment="1">
      <alignment horizontal="right"/>
    </xf>
    <xf numFmtId="164" fontId="5" fillId="0" borderId="14" xfId="2" applyNumberFormat="1" applyFont="1" applyFill="1" applyBorder="1" applyAlignment="1">
      <alignment horizontal="right"/>
    </xf>
    <xf numFmtId="164" fontId="5" fillId="0" borderId="14" xfId="0" applyNumberFormat="1" applyFont="1" applyBorder="1"/>
    <xf numFmtId="14" fontId="3" fillId="0" borderId="14" xfId="0" applyNumberFormat="1" applyFont="1" applyBorder="1" applyAlignment="1">
      <alignment horizontal="center"/>
    </xf>
  </cellXfs>
  <cellStyles count="3">
    <cellStyle name="Comma 2" xfId="2" xr:uid="{26B52EF2-C800-41A3-8AEB-0E5B8E1EF9F8}"/>
    <cellStyle name="Normal" xfId="0" builtinId="0"/>
    <cellStyle name="Normal 2" xfId="1" xr:uid="{262ECA5E-8C58-4349-BB41-E1BC5B4C4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B3DA-66E3-4619-8F38-F42A4DEE5BB9}">
  <dimension ref="A1:E17"/>
  <sheetViews>
    <sheetView tabSelected="1" workbookViewId="0"/>
  </sheetViews>
  <sheetFormatPr defaultRowHeight="15" x14ac:dyDescent="0.25"/>
  <cols>
    <col min="1" max="1" width="50.7109375" customWidth="1"/>
    <col min="2" max="2" width="18.85546875" customWidth="1"/>
    <col min="3" max="4" width="29.85546875" customWidth="1"/>
    <col min="5" max="5" width="45.85546875" bestFit="1" customWidth="1"/>
    <col min="6" max="6" width="15.5703125" customWidth="1"/>
  </cols>
  <sheetData>
    <row r="1" spans="1:5" ht="15.75" x14ac:dyDescent="0.25">
      <c r="A1" s="1" t="s">
        <v>0</v>
      </c>
    </row>
    <row r="2" spans="1:5" ht="15.75" x14ac:dyDescent="0.25">
      <c r="A2" s="1" t="s">
        <v>1</v>
      </c>
    </row>
    <row r="3" spans="1:5" ht="15.75" x14ac:dyDescent="0.25">
      <c r="A3" s="1" t="s">
        <v>25</v>
      </c>
    </row>
    <row r="4" spans="1:5" ht="33" customHeight="1" x14ac:dyDescent="0.25">
      <c r="A4" s="2" t="s">
        <v>2</v>
      </c>
      <c r="B4" s="3" t="s">
        <v>3</v>
      </c>
      <c r="C4" s="4" t="s">
        <v>6</v>
      </c>
      <c r="D4" s="29" t="s">
        <v>4</v>
      </c>
      <c r="E4" s="6" t="s">
        <v>5</v>
      </c>
    </row>
    <row r="5" spans="1:5" ht="15.75" x14ac:dyDescent="0.25">
      <c r="A5" s="7" t="s">
        <v>7</v>
      </c>
      <c r="B5" s="13"/>
      <c r="C5" s="18">
        <v>61030156.939999998</v>
      </c>
      <c r="D5" s="18"/>
      <c r="E5" s="19" t="s">
        <v>20</v>
      </c>
    </row>
    <row r="6" spans="1:5" ht="15.75" x14ac:dyDescent="0.25">
      <c r="A6" s="8" t="s">
        <v>8</v>
      </c>
      <c r="B6" s="13"/>
      <c r="C6" s="18">
        <v>80915251.989999995</v>
      </c>
      <c r="D6" s="18"/>
      <c r="E6" s="20"/>
    </row>
    <row r="7" spans="1:5" ht="15.75" x14ac:dyDescent="0.25">
      <c r="A7" s="8" t="s">
        <v>9</v>
      </c>
      <c r="B7" s="13"/>
      <c r="C7" s="18">
        <v>73040180.230000004</v>
      </c>
      <c r="D7" s="18"/>
      <c r="E7" s="5"/>
    </row>
    <row r="8" spans="1:5" ht="15.75" x14ac:dyDescent="0.25">
      <c r="A8" s="9" t="s">
        <v>10</v>
      </c>
      <c r="B8" s="8"/>
      <c r="C8" s="21">
        <v>70053363.810000002</v>
      </c>
      <c r="D8" s="21"/>
      <c r="E8" s="20"/>
    </row>
    <row r="9" spans="1:5" ht="15.75" x14ac:dyDescent="0.25">
      <c r="A9" s="9" t="s">
        <v>11</v>
      </c>
      <c r="B9" s="8"/>
      <c r="C9" s="21">
        <v>74738268.859999999</v>
      </c>
      <c r="D9" s="21"/>
      <c r="E9" s="19"/>
    </row>
    <row r="10" spans="1:5" ht="15.75" x14ac:dyDescent="0.25">
      <c r="A10" s="10" t="s">
        <v>12</v>
      </c>
      <c r="B10" s="8"/>
      <c r="C10" s="25">
        <v>41794803.770000003</v>
      </c>
      <c r="D10" s="30"/>
      <c r="E10" s="22"/>
    </row>
    <row r="11" spans="1:5" ht="15.75" x14ac:dyDescent="0.25">
      <c r="A11" s="11" t="s">
        <v>13</v>
      </c>
      <c r="B11" s="14"/>
      <c r="C11" s="26">
        <v>401572025.60000002</v>
      </c>
      <c r="D11" s="31"/>
      <c r="E11" s="23"/>
    </row>
    <row r="12" spans="1:5" ht="15.75" x14ac:dyDescent="0.25">
      <c r="A12" s="10" t="s">
        <v>14</v>
      </c>
      <c r="B12" s="15">
        <v>0.27079999999999999</v>
      </c>
      <c r="C12" s="27">
        <v>108745704.53</v>
      </c>
      <c r="D12" s="33">
        <v>45937</v>
      </c>
      <c r="E12" s="22" t="s">
        <v>21</v>
      </c>
    </row>
    <row r="13" spans="1:5" ht="15.75" x14ac:dyDescent="0.25">
      <c r="A13" s="10" t="s">
        <v>15</v>
      </c>
      <c r="B13" s="15">
        <v>0.27079999999999999</v>
      </c>
      <c r="C13" s="27">
        <v>108745704.53</v>
      </c>
      <c r="D13" s="33">
        <v>45937</v>
      </c>
      <c r="E13" s="22" t="s">
        <v>22</v>
      </c>
    </row>
    <row r="14" spans="1:5" ht="15.75" x14ac:dyDescent="0.25">
      <c r="A14" s="10" t="s">
        <v>16</v>
      </c>
      <c r="B14" s="15">
        <v>0.38400000000000001</v>
      </c>
      <c r="C14" s="27">
        <v>154203657.83000001</v>
      </c>
      <c r="D14" s="33">
        <v>45937</v>
      </c>
      <c r="E14" s="22" t="s">
        <v>23</v>
      </c>
    </row>
    <row r="15" spans="1:5" ht="15.75" x14ac:dyDescent="0.25">
      <c r="A15" s="10" t="s">
        <v>17</v>
      </c>
      <c r="B15" s="15">
        <v>7.4399999999999994E-2</v>
      </c>
      <c r="C15" s="27">
        <v>29876958.699999999</v>
      </c>
      <c r="D15" s="33">
        <v>45937</v>
      </c>
      <c r="E15" s="22" t="s">
        <v>24</v>
      </c>
    </row>
    <row r="16" spans="1:5" ht="15.75" x14ac:dyDescent="0.25">
      <c r="A16" s="11" t="s">
        <v>18</v>
      </c>
      <c r="B16" s="16">
        <f>SUM(B12:B15)</f>
        <v>1</v>
      </c>
      <c r="C16" s="28">
        <v>401572025.58999997</v>
      </c>
      <c r="D16" s="32"/>
      <c r="E16" s="23"/>
    </row>
    <row r="17" spans="1:5" ht="15.75" x14ac:dyDescent="0.25">
      <c r="A17" s="12" t="s">
        <v>19</v>
      </c>
      <c r="B17" s="17"/>
      <c r="C17" s="28">
        <v>401572025.58999997</v>
      </c>
      <c r="D17" s="28"/>
      <c r="E1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Ivy</dc:creator>
  <cp:lastModifiedBy>Bodolay, John</cp:lastModifiedBy>
  <dcterms:created xsi:type="dcterms:W3CDTF">2025-08-19T22:10:11Z</dcterms:created>
  <dcterms:modified xsi:type="dcterms:W3CDTF">2025-10-02T20:31:40Z</dcterms:modified>
</cp:coreProperties>
</file>