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e_Gov_Reporting\ADMIN - BUDGETARY\PUBLICATIONS\Budgetary Supplement 2017\1FINAL\"/>
    </mc:Choice>
  </mc:AlternateContent>
  <bookViews>
    <workbookView xWindow="0" yWindow="0" windowWidth="19200" windowHeight="11460" tabRatio="947"/>
  </bookViews>
  <sheets>
    <sheet name="INTRODUCTION" sheetId="2" r:id="rId1"/>
    <sheet name="REVENUE LEGEND" sheetId="3" r:id="rId2"/>
    <sheet name="CONTENTS" sheetId="4" r:id="rId3"/>
    <sheet name="FUND SOURCE GENERAL" sheetId="5" r:id="rId4"/>
    <sheet name="FUND SOURCE GENERAL SPECIAL" sheetId="11" r:id="rId5"/>
    <sheet name="FUND SOURCE FEEDER" sheetId="6" r:id="rId6"/>
    <sheet name="FUND SOURCE TRANSPORTATION" sheetId="7" r:id="rId7"/>
    <sheet name="FUND SOURCE OTHER GOVT COST FD" sheetId="12" r:id="rId8"/>
    <sheet name="BY AGENCY AND SOURCE" sheetId="10" r:id="rId9"/>
    <sheet name="RECEIPTS FROM THE FEDERAL GOVT" sheetId="9" r:id="rId10"/>
    <sheet name="INVESTMENTS" sheetId="13" r:id="rId11"/>
  </sheets>
  <definedNames>
    <definedName name="_xlnm._FilterDatabase" localSheetId="8" hidden="1">'BY AGENCY AND SOURCE'!$A$1:$K$704</definedName>
    <definedName name="_xlnm._FilterDatabase" localSheetId="5" hidden="1">'FUND SOURCE FEEDER'!$A$1:$F$9</definedName>
    <definedName name="_xlnm._FilterDatabase" localSheetId="3" hidden="1">'FUND SOURCE GENERAL'!$A$1:$K$271</definedName>
    <definedName name="_xlnm._FilterDatabase" localSheetId="4" hidden="1">'FUND SOURCE GENERAL SPECIAL'!$A$1:$F$127</definedName>
    <definedName name="_xlnm._FilterDatabase" localSheetId="7" hidden="1">'FUND SOURCE OTHER GOVT COST FD'!$A$1:$F$1308</definedName>
    <definedName name="_xlnm._FilterDatabase" localSheetId="6" hidden="1">'FUND SOURCE TRANSPORTATION'!$A$1:$F$79</definedName>
    <definedName name="_xlnm._FilterDatabase" localSheetId="10" hidden="1">INVESTMENTS!$A$1:$H$50</definedName>
    <definedName name="_xlnm._FilterDatabase" localSheetId="9" hidden="1">'RECEIPTS FROM THE FEDERAL GOVT'!$A$1:$D$470</definedName>
    <definedName name="_xlnm.Print_Area" localSheetId="2">CONTENTS!$A$1:$D$26</definedName>
    <definedName name="_xlnm.Print_Area" localSheetId="0">INTRODUCTION!$A$1:$R$8</definedName>
    <definedName name="_xlnm.Print_Area" localSheetId="10">INVESTMENTS!$A$1:$H$45</definedName>
    <definedName name="_xlnm.Print_Titles" localSheetId="8">'BY AGENCY AND SOURCE'!$1:$1</definedName>
    <definedName name="_xlnm.Print_Titles" localSheetId="5">'FUND SOURCE FEEDER'!$1:$1</definedName>
    <definedName name="_xlnm.Print_Titles" localSheetId="3">'FUND SOURCE GENERAL'!$1:$1</definedName>
    <definedName name="_xlnm.Print_Titles" localSheetId="4">'FUND SOURCE GENERAL SPECIAL'!$1:$1</definedName>
    <definedName name="_xlnm.Print_Titles" localSheetId="7">'FUND SOURCE OTHER GOVT COST FD'!$1:$1</definedName>
    <definedName name="_xlnm.Print_Titles" localSheetId="6">'FUND SOURCE TRANSPORTATION'!$1:$1</definedName>
    <definedName name="_xlnm.Print_Titles" localSheetId="9">'RECEIPTS FROM THE FEDERAL GOVT'!$1:$1</definedName>
    <definedName name="tblNonMajor" localSheetId="8">#REF!</definedName>
    <definedName name="tblNonMajor" localSheetId="5">#REF!</definedName>
    <definedName name="tblNonMajor" localSheetId="3">#REF!</definedName>
    <definedName name="tblNonMajor" localSheetId="4">#REF!</definedName>
    <definedName name="tblNonMajor" localSheetId="7">#REF!</definedName>
    <definedName name="tblNonMajor" localSheetId="6">#REF!</definedName>
    <definedName name="tblNonMajor" localSheetId="9">#REF!</definedName>
    <definedName name="tblNonMajo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5" i="10" l="1"/>
  <c r="J615" i="10"/>
</calcChain>
</file>

<file path=xl/sharedStrings.xml><?xml version="1.0" encoding="utf-8"?>
<sst xmlns="http://schemas.openxmlformats.org/spreadsheetml/2006/main" count="15835" uniqueCount="1909">
  <si>
    <t>INTRODUCTION</t>
  </si>
  <si>
    <t xml:space="preserve"> REVENUE LEGEND</t>
  </si>
  <si>
    <t>Agency Code numbers are found in the Uniform Codes Manual (UCM) at:</t>
  </si>
  <si>
    <t>Agency</t>
  </si>
  <si>
    <t>General term used to refer to any state department, office, board, commission, etc.</t>
  </si>
  <si>
    <t>Agency Code</t>
  </si>
  <si>
    <t>A four-digit numerical designation from the UCM that is assigned to each state department, office, board, commission, etc., by the Department of Finance.</t>
  </si>
  <si>
    <t>Fund</t>
  </si>
  <si>
    <t xml:space="preserve">A fiscal and accounting entity with a self-balancing set of accounts that provides for the segregation of moneys or other resources in the state treasury for specific activities or obligations in accordance </t>
  </si>
  <si>
    <t>with specific restrictions or limitations.</t>
  </si>
  <si>
    <t xml:space="preserve">assigned agency codes even though they may not be organizational entities by themselves.  </t>
  </si>
  <si>
    <t>Hier A</t>
  </si>
  <si>
    <t>Groups of departments or budgets under agency secretaries or broad functional groupings usually referred to as Agency.</t>
  </si>
  <si>
    <t>Hier B</t>
  </si>
  <si>
    <t>Breakdown of agencies into subagency groupings.</t>
  </si>
  <si>
    <t>This level is normally called Departments and receive appropriations.</t>
  </si>
  <si>
    <t>This level includes suborganizations that are part of Hier 1 and can be divisions, bureaus, boards, or commissions.</t>
  </si>
  <si>
    <t>Cash basis</t>
  </si>
  <si>
    <t xml:space="preserve">An accounting method wherein revenues are recognized when cash is received and expenses/expenditures are recognized when paid.  </t>
  </si>
  <si>
    <t/>
  </si>
  <si>
    <t>Statement of Revenues by Fund and Source, Governmental Cost Funds</t>
  </si>
  <si>
    <t>General Fund</t>
  </si>
  <si>
    <t>General Fund Special Accounts</t>
  </si>
  <si>
    <t>Feeder Funds</t>
  </si>
  <si>
    <t>Transportation Funds</t>
  </si>
  <si>
    <t>Other Governmental Cost Funds</t>
  </si>
  <si>
    <t>Statement of Revenues by Agency and Source, Governmental Cost Funds</t>
  </si>
  <si>
    <t>Receipts from the Federal Government, Cash Basis</t>
  </si>
  <si>
    <t>Investments All Funds</t>
  </si>
  <si>
    <t>HIER A</t>
  </si>
  <si>
    <t>HIER B</t>
  </si>
  <si>
    <t>HIER 1</t>
  </si>
  <si>
    <t>HIER 2</t>
  </si>
  <si>
    <t>HIER 3</t>
  </si>
  <si>
    <t>FUND NUMBER</t>
  </si>
  <si>
    <t>FUND NAME</t>
  </si>
  <si>
    <t>AGENCY CODE</t>
  </si>
  <si>
    <t>AGENCY NAME</t>
  </si>
  <si>
    <t>REVENUE SOURCE</t>
  </si>
  <si>
    <t>AMOUNT</t>
  </si>
  <si>
    <t>Legislative, Judicial, and Executive</t>
  </si>
  <si>
    <t>Legislative</t>
  </si>
  <si>
    <t>Assembly</t>
  </si>
  <si>
    <t>0001</t>
  </si>
  <si>
    <t>0120</t>
  </si>
  <si>
    <t>Escheat of Unclaimed Checks, Warrants, Bonds, and Coupons</t>
  </si>
  <si>
    <t>Legislative Counsel Bureau</t>
  </si>
  <si>
    <t>0160</t>
  </si>
  <si>
    <t>Judicial</t>
  </si>
  <si>
    <t>Judicial Branch</t>
  </si>
  <si>
    <t>0250</t>
  </si>
  <si>
    <t xml:space="preserve">Sales of Documents </t>
  </si>
  <si>
    <t xml:space="preserve">Miscellaneous Revenue </t>
  </si>
  <si>
    <t>Commission on Judicial Performance</t>
  </si>
  <si>
    <t>0280</t>
  </si>
  <si>
    <t>Executive/Governor</t>
  </si>
  <si>
    <t>Secretary for California Health and Human Services Agency</t>
  </si>
  <si>
    <t>0530</t>
  </si>
  <si>
    <t>Office of Planning and Research</t>
  </si>
  <si>
    <t>0650</t>
  </si>
  <si>
    <t>Governor’s Office of Emergency Services</t>
  </si>
  <si>
    <t>0690</t>
  </si>
  <si>
    <t xml:space="preserve">Sale of Fixed Assets </t>
  </si>
  <si>
    <t>Department of Justice</t>
  </si>
  <si>
    <t>0820</t>
  </si>
  <si>
    <t xml:space="preserve">Narcotic Fines </t>
  </si>
  <si>
    <t xml:space="preserve">Miscellaneous Services to the Public </t>
  </si>
  <si>
    <t xml:space="preserve">Settlements and Judgments </t>
  </si>
  <si>
    <t xml:space="preserve">Penalty Assessments </t>
  </si>
  <si>
    <t>0840</t>
  </si>
  <si>
    <t xml:space="preserve">Insurance Tax </t>
  </si>
  <si>
    <t xml:space="preserve">Surplus Line Brokers Tax </t>
  </si>
  <si>
    <t xml:space="preserve">Interest Income from Loans </t>
  </si>
  <si>
    <t>Proceeds from Estates of Deceased Persons</t>
  </si>
  <si>
    <t xml:space="preserve">Revenue from Abandoned Property </t>
  </si>
  <si>
    <t>Department of Insurance</t>
  </si>
  <si>
    <t>0845</t>
  </si>
  <si>
    <t xml:space="preserve">Interest Income from Interfund Loans </t>
  </si>
  <si>
    <t>California Gambling Control Commission</t>
  </si>
  <si>
    <t>0855</t>
  </si>
  <si>
    <t xml:space="preserve">Tribal Gaming Revenues </t>
  </si>
  <si>
    <t>State Board of Equalization</t>
  </si>
  <si>
    <t>0860</t>
  </si>
  <si>
    <t xml:space="preserve">Excise Tax on Beer and Wine </t>
  </si>
  <si>
    <t xml:space="preserve">Excise Tax on Distilled Spirits </t>
  </si>
  <si>
    <t xml:space="preserve">Cigarette Tax </t>
  </si>
  <si>
    <t xml:space="preserve">Retail Sales and Use Tax </t>
  </si>
  <si>
    <t xml:space="preserve">Other Regulatory Licenses and Permits </t>
  </si>
  <si>
    <t xml:space="preserve">Private Rail Car Tax </t>
  </si>
  <si>
    <t>Secretary of State</t>
  </si>
  <si>
    <t>0890</t>
  </si>
  <si>
    <t xml:space="preserve">Candidate Filing Fee </t>
  </si>
  <si>
    <t>Civil and Criminal Violation Assessment</t>
  </si>
  <si>
    <t>0950</t>
  </si>
  <si>
    <t xml:space="preserve">Income from Pooled Money Investments </t>
  </si>
  <si>
    <t>Business, Consumer Services, and Housing</t>
  </si>
  <si>
    <t xml:space="preserve">Department of Fair Employment and Housing </t>
  </si>
  <si>
    <t>1700</t>
  </si>
  <si>
    <t>California Horse Racing Board</t>
  </si>
  <si>
    <t>1750</t>
  </si>
  <si>
    <t xml:space="preserve">Horse Racing (Parimutuel) Licenses </t>
  </si>
  <si>
    <t xml:space="preserve">Horse Racing Fines and Penalties </t>
  </si>
  <si>
    <t xml:space="preserve">Horse Racing Miscellaneous </t>
  </si>
  <si>
    <t>Department of Alcoholic Beverage Control</t>
  </si>
  <si>
    <t>2100</t>
  </si>
  <si>
    <t xml:space="preserve">Fines and Forfeitures </t>
  </si>
  <si>
    <t>Department of Housing and Community Development</t>
  </si>
  <si>
    <t>2240</t>
  </si>
  <si>
    <t xml:space="preserve">Mobilehome In-Lieu Tax </t>
  </si>
  <si>
    <t>Transportation</t>
  </si>
  <si>
    <t>Department of Motor Vehicles</t>
  </si>
  <si>
    <t>2740</t>
  </si>
  <si>
    <t xml:space="preserve">Trailer Coach License (In-Lieu) Fees </t>
  </si>
  <si>
    <t xml:space="preserve">Motor Vehicle License (In-Lieu) Fees </t>
  </si>
  <si>
    <t>Natural Resources</t>
  </si>
  <si>
    <t>California Science Center</t>
  </si>
  <si>
    <t>3100</t>
  </si>
  <si>
    <t>California African-American Museum</t>
  </si>
  <si>
    <t>3105</t>
  </si>
  <si>
    <t>California Conservation Corps</t>
  </si>
  <si>
    <t>3340</t>
  </si>
  <si>
    <t>Energy Resources Conservation and Development Commission</t>
  </si>
  <si>
    <t>3360</t>
  </si>
  <si>
    <t>Department of Conservation</t>
  </si>
  <si>
    <t>3480</t>
  </si>
  <si>
    <t>Department of Forestry and Fire Protection</t>
  </si>
  <si>
    <t>3540</t>
  </si>
  <si>
    <t>Miscellaneous Revenue from Local Agencies</t>
  </si>
  <si>
    <t>Revenue from Local Government Agencies Cost Recovery</t>
  </si>
  <si>
    <t>State Lands Commission</t>
  </si>
  <si>
    <t>3560</t>
  </si>
  <si>
    <t xml:space="preserve">Rentals of State Property </t>
  </si>
  <si>
    <t>Miscellaneous Revenue from Use of Property and Money</t>
  </si>
  <si>
    <t xml:space="preserve">State Lands Royalties </t>
  </si>
  <si>
    <t>California Coastal Commission</t>
  </si>
  <si>
    <t>3720</t>
  </si>
  <si>
    <t>Native American Heritage Commission</t>
  </si>
  <si>
    <t>3780</t>
  </si>
  <si>
    <t>San Francisco Bay Conservation and Development Commission</t>
  </si>
  <si>
    <t>3820</t>
  </si>
  <si>
    <t>Department of Water Resources</t>
  </si>
  <si>
    <t>3860</t>
  </si>
  <si>
    <t>Environmental Protection</t>
  </si>
  <si>
    <t>State Air Resources Board</t>
  </si>
  <si>
    <t>3900</t>
  </si>
  <si>
    <t>State Water Resources Control Board</t>
  </si>
  <si>
    <t>3940</t>
  </si>
  <si>
    <t>Department of Toxic Substances Control</t>
  </si>
  <si>
    <t>3960</t>
  </si>
  <si>
    <t>Office of Environmental Health Hazard Assessment</t>
  </si>
  <si>
    <t>3980</t>
  </si>
  <si>
    <t>Health and Human Services</t>
  </si>
  <si>
    <t>Emergency Medical Services Authority</t>
  </si>
  <si>
    <t>4120</t>
  </si>
  <si>
    <t>Office of Statewide Health Planning and Development</t>
  </si>
  <si>
    <t>4140</t>
  </si>
  <si>
    <t>Department of Aging</t>
  </si>
  <si>
    <t>4170</t>
  </si>
  <si>
    <t>Department of Health Care Services</t>
  </si>
  <si>
    <t>4260</t>
  </si>
  <si>
    <t xml:space="preserve">Other Regulatory Fees </t>
  </si>
  <si>
    <t>Department of Public Health</t>
  </si>
  <si>
    <t>4265</t>
  </si>
  <si>
    <t>Department of Developmental Services</t>
  </si>
  <si>
    <t>4310</t>
  </si>
  <si>
    <t xml:space="preserve">Pay Patients Board Charges </t>
  </si>
  <si>
    <t>Medicare Receipts from Federal Government</t>
  </si>
  <si>
    <t>State Hospitals</t>
  </si>
  <si>
    <t>Fairview State Hospital</t>
  </si>
  <si>
    <t>4350</t>
  </si>
  <si>
    <t>Frank D. Lanterman State Hospital</t>
  </si>
  <si>
    <t>4370</t>
  </si>
  <si>
    <t>Porterville State Hospital</t>
  </si>
  <si>
    <t>4390</t>
  </si>
  <si>
    <t>Sonoma State Hospital</t>
  </si>
  <si>
    <t>4400</t>
  </si>
  <si>
    <t>Southern California Facility – Cathedral City (DDS)</t>
  </si>
  <si>
    <t>4430</t>
  </si>
  <si>
    <t>Department of State Hospitals</t>
  </si>
  <si>
    <t>Department of State Hospitals – Sacramento</t>
  </si>
  <si>
    <t>4450</t>
  </si>
  <si>
    <t>Department of State Hospitals – Atascadero</t>
  </si>
  <si>
    <t>4470</t>
  </si>
  <si>
    <t xml:space="preserve">Parking Violations </t>
  </si>
  <si>
    <t>Department of State Hospitals – Metropolitan</t>
  </si>
  <si>
    <t>4490</t>
  </si>
  <si>
    <t>Department of State Hospitals – Napa</t>
  </si>
  <si>
    <t>4500</t>
  </si>
  <si>
    <t>Department of State Hospitals – Patton</t>
  </si>
  <si>
    <t>4510</t>
  </si>
  <si>
    <t>Department of State Hospitals – Stockton</t>
  </si>
  <si>
    <t>4520</t>
  </si>
  <si>
    <t>Department of State Hospitals – Vacaville</t>
  </si>
  <si>
    <t>4530</t>
  </si>
  <si>
    <t>Department of State Hospitals – Coalinga</t>
  </si>
  <si>
    <t>4540</t>
  </si>
  <si>
    <t>Department of State Hospitals – Salinas</t>
  </si>
  <si>
    <t>4550</t>
  </si>
  <si>
    <t>Department of Rehabilitation</t>
  </si>
  <si>
    <t>5160</t>
  </si>
  <si>
    <t>State Independent Living Council</t>
  </si>
  <si>
    <t>5170</t>
  </si>
  <si>
    <t>Department of Child Support Services</t>
  </si>
  <si>
    <t>5175</t>
  </si>
  <si>
    <t>Department of Social Services</t>
  </si>
  <si>
    <t>5180</t>
  </si>
  <si>
    <t>Corrections and Rehabilitation</t>
  </si>
  <si>
    <t>Department of Corrections and Rehabilitation</t>
  </si>
  <si>
    <t>5225</t>
  </si>
  <si>
    <t>Board of State and Community Corrections</t>
  </si>
  <si>
    <t>5227</t>
  </si>
  <si>
    <t>Education</t>
  </si>
  <si>
    <t>Department of Education</t>
  </si>
  <si>
    <t>6100</t>
  </si>
  <si>
    <t xml:space="preserve">Interest on Loans to Local Agencies </t>
  </si>
  <si>
    <t>Special Schools</t>
  </si>
  <si>
    <t>California School for the Blind</t>
  </si>
  <si>
    <t>6200</t>
  </si>
  <si>
    <t>6240</t>
  </si>
  <si>
    <t>6250</t>
  </si>
  <si>
    <t>Diagnostic Centers</t>
  </si>
  <si>
    <t>6260</t>
  </si>
  <si>
    <t>California State Library</t>
  </si>
  <si>
    <t>6120</t>
  </si>
  <si>
    <t>Board of Governors of the California Community Colleges</t>
  </si>
  <si>
    <t>6870</t>
  </si>
  <si>
    <t>California Student Aid Commission</t>
  </si>
  <si>
    <t>6980</t>
  </si>
  <si>
    <t>Labor and Workforce Development</t>
  </si>
  <si>
    <t>Employment Development Department</t>
  </si>
  <si>
    <t>7100</t>
  </si>
  <si>
    <t xml:space="preserve">Personal Income Tax </t>
  </si>
  <si>
    <t>Agricultural Labor Relations Board</t>
  </si>
  <si>
    <t>7300</t>
  </si>
  <si>
    <t>Department of Industrial Relations</t>
  </si>
  <si>
    <t>7350</t>
  </si>
  <si>
    <t>Government Operations</t>
  </si>
  <si>
    <t>Department of Human Resources</t>
  </si>
  <si>
    <t>7501</t>
  </si>
  <si>
    <t>State Personnel Board</t>
  </si>
  <si>
    <t>7503</t>
  </si>
  <si>
    <t>Franchise Tax Board</t>
  </si>
  <si>
    <t>7730</t>
  </si>
  <si>
    <t xml:space="preserve">Corporation Tax </t>
  </si>
  <si>
    <t>Department of General Services</t>
  </si>
  <si>
    <t>7760</t>
  </si>
  <si>
    <t>Office of Administrative Law</t>
  </si>
  <si>
    <t>7910</t>
  </si>
  <si>
    <t>General Government</t>
  </si>
  <si>
    <t>General Administration</t>
  </si>
  <si>
    <t>Commission on Peace Officer Standards and Training</t>
  </si>
  <si>
    <t>8120</t>
  </si>
  <si>
    <t>State Public Defender</t>
  </si>
  <si>
    <t>8140</t>
  </si>
  <si>
    <t>California Arts Council</t>
  </si>
  <si>
    <t>8260</t>
  </si>
  <si>
    <t>Department of Food and Agriculture</t>
  </si>
  <si>
    <t>8570</t>
  </si>
  <si>
    <t>Fair Political Practices Commission</t>
  </si>
  <si>
    <t>8620</t>
  </si>
  <si>
    <t>Public Utilities Commission</t>
  </si>
  <si>
    <t>8660</t>
  </si>
  <si>
    <t>Highway Carriers Uniform Business License Tax</t>
  </si>
  <si>
    <t>8780</t>
  </si>
  <si>
    <t>California Commission on Disability Access</t>
  </si>
  <si>
    <t>8790</t>
  </si>
  <si>
    <t xml:space="preserve">Court Filing Fees and Surcharges </t>
  </si>
  <si>
    <t>Commission on the Status of Women and Girls</t>
  </si>
  <si>
    <t>8820</t>
  </si>
  <si>
    <t>Department of Finance</t>
  </si>
  <si>
    <t>8860</t>
  </si>
  <si>
    <t xml:space="preserve">Donations to Offset General Fund Deficit </t>
  </si>
  <si>
    <t>8885</t>
  </si>
  <si>
    <t>Military Department</t>
  </si>
  <si>
    <t>8940</t>
  </si>
  <si>
    <t>Department of Veterans Affairs</t>
  </si>
  <si>
    <t>8955</t>
  </si>
  <si>
    <t>Shared Revenue</t>
  </si>
  <si>
    <t>Apportionment of Federal Receipts for Grazing Land</t>
  </si>
  <si>
    <t>9410</t>
  </si>
  <si>
    <t>Statewide Expenditures</t>
  </si>
  <si>
    <t>9650</t>
  </si>
  <si>
    <t>9671</t>
  </si>
  <si>
    <t>9896</t>
  </si>
  <si>
    <t>Miscellaneous</t>
  </si>
  <si>
    <t>9990</t>
  </si>
  <si>
    <t xml:space="preserve">Income from Surplus Money Investments </t>
  </si>
  <si>
    <t>Income from Condemnation Deposits Fund Investments</t>
  </si>
  <si>
    <t xml:space="preserve">Sale of Confiscated Property </t>
  </si>
  <si>
    <t xml:space="preserve">Uninsured Motorist Fees </t>
  </si>
  <si>
    <t>0091</t>
  </si>
  <si>
    <t>Personal Income Tax Fund</t>
  </si>
  <si>
    <t>0094</t>
  </si>
  <si>
    <t>Retail Sales Tax Fund</t>
  </si>
  <si>
    <t>0293</t>
  </si>
  <si>
    <t>Motor Carriers Safety Improvement Fund</t>
  </si>
  <si>
    <t>2720</t>
  </si>
  <si>
    <t>Department of the California Highway Patrol</t>
  </si>
  <si>
    <t>0041</t>
  </si>
  <si>
    <t>Aeronautics Account</t>
  </si>
  <si>
    <t>2660</t>
  </si>
  <si>
    <t>Department of Transportation</t>
  </si>
  <si>
    <t>0052</t>
  </si>
  <si>
    <t>Local Airport Loan Account</t>
  </si>
  <si>
    <t>0044</t>
  </si>
  <si>
    <t>Motor Vehicle Account</t>
  </si>
  <si>
    <t>0521</t>
  </si>
  <si>
    <t>Secretary for Transportation Agency</t>
  </si>
  <si>
    <t>0555</t>
  </si>
  <si>
    <t>Secretary for Environmental Protection</t>
  </si>
  <si>
    <t xml:space="preserve">Liquor License Fees </t>
  </si>
  <si>
    <t xml:space="preserve">Other Motor Vehicle Fees </t>
  </si>
  <si>
    <t xml:space="preserve">Motor Vehicle Registration </t>
  </si>
  <si>
    <t xml:space="preserve">Identification Card Fees </t>
  </si>
  <si>
    <t xml:space="preserve">Lien Sale Application Fees </t>
  </si>
  <si>
    <t xml:space="preserve">Off-Highway Vehicle Fees </t>
  </si>
  <si>
    <t xml:space="preserve">Parking Lot Revenues </t>
  </si>
  <si>
    <t xml:space="preserve">Personalized License Plates </t>
  </si>
  <si>
    <t xml:space="preserve">Traffic Violations </t>
  </si>
  <si>
    <t>Penalties on Public Utilities Commission Quarterly Fees</t>
  </si>
  <si>
    <t>0054</t>
  </si>
  <si>
    <t>New Motor Vehicle Board Account</t>
  </si>
  <si>
    <t xml:space="preserve">New Motor Vehicle Dealer License Fee </t>
  </si>
  <si>
    <t>0046</t>
  </si>
  <si>
    <t>Public Transportation Account</t>
  </si>
  <si>
    <t>0042</t>
  </si>
  <si>
    <t>State Highway Account</t>
  </si>
  <si>
    <t>2600</t>
  </si>
  <si>
    <t>California Transportation Commission</t>
  </si>
  <si>
    <t>2501</t>
  </si>
  <si>
    <t>Local Transportation Loan Account</t>
  </si>
  <si>
    <t>0061</t>
  </si>
  <si>
    <t>Motor Vehicle Fuel Account</t>
  </si>
  <si>
    <t xml:space="preserve">Motor Vehicle Fuel Tax (Gasoline) </t>
  </si>
  <si>
    <t xml:space="preserve">Jet Fuel Tax </t>
  </si>
  <si>
    <t xml:space="preserve">Motor Vehicle Fuel Tax (Diesel) </t>
  </si>
  <si>
    <t>0064</t>
  </si>
  <si>
    <t>Motor Vehicle License Fee Account</t>
  </si>
  <si>
    <t>AGENCY NUMBER</t>
  </si>
  <si>
    <t>GENERAL FUND</t>
  </si>
  <si>
    <t>OTHER GOVERNMENTAL COST FUNDS</t>
  </si>
  <si>
    <t>TOTAL</t>
  </si>
  <si>
    <t>Senate</t>
  </si>
  <si>
    <t>0110</t>
  </si>
  <si>
    <t>—</t>
  </si>
  <si>
    <t>Miscellaneous Revenue</t>
  </si>
  <si>
    <t>Joint Expenses</t>
  </si>
  <si>
    <t>0130</t>
  </si>
  <si>
    <t>Other Motor Vehicle Fees</t>
  </si>
  <si>
    <t>Other Regulatory Licenses and Permits</t>
  </si>
  <si>
    <t>Penalties on Felony Convictions</t>
  </si>
  <si>
    <t>Sales of Documents</t>
  </si>
  <si>
    <t>Income from Surplus Money Investments</t>
  </si>
  <si>
    <t>Rentals of State Property</t>
  </si>
  <si>
    <t>Uninsured Motorist Fees</t>
  </si>
  <si>
    <t>Traffic Violations</t>
  </si>
  <si>
    <t>Penalty Assessments</t>
  </si>
  <si>
    <t>Fines and Forfeitures</t>
  </si>
  <si>
    <t>Court Filing Fees and Surcharges</t>
  </si>
  <si>
    <t>Penalty Assessments on Criminal Fines</t>
  </si>
  <si>
    <t>0509</t>
  </si>
  <si>
    <t>Secretary of the Natural Resources Agency</t>
  </si>
  <si>
    <t>0540</t>
  </si>
  <si>
    <t>Personalized License Plates</t>
  </si>
  <si>
    <t>Sales of Forest Products</t>
  </si>
  <si>
    <t>Other Regulatory Fees</t>
  </si>
  <si>
    <t>Interest Income from Interfund Loans</t>
  </si>
  <si>
    <t>Sale of Fixed Assets</t>
  </si>
  <si>
    <t>Renewal Fees</t>
  </si>
  <si>
    <t>Narcotic Fines</t>
  </si>
  <si>
    <t>Fingerprint Identification Card Fees</t>
  </si>
  <si>
    <t>Miscellaneous Services to the Public</t>
  </si>
  <si>
    <t>Settlements and Judgments</t>
  </si>
  <si>
    <t>Insurance Tax</t>
  </si>
  <si>
    <t>Motor Vehicle Fuel Tax (Gasoline)</t>
  </si>
  <si>
    <t>Jet Fuel Tax</t>
  </si>
  <si>
    <t>Surplus Line Brokers Tax</t>
  </si>
  <si>
    <t>Interest Income from Loans</t>
  </si>
  <si>
    <t>Revenue from Abandoned Property</t>
  </si>
  <si>
    <t>Insurance Company License Fees and Penalties</t>
  </si>
  <si>
    <t>Insurance Company Examination Fees</t>
  </si>
  <si>
    <t>Insurance Department Fees</t>
  </si>
  <si>
    <t>Tribal Gaming Revenues</t>
  </si>
  <si>
    <t>Excise Tax on Beer and Wine</t>
  </si>
  <si>
    <t>Excise Tax on Distilled Spirits</t>
  </si>
  <si>
    <t>Cigarette Tax</t>
  </si>
  <si>
    <t>Motor Vehicle Fuel Tax (Diesel)</t>
  </si>
  <si>
    <t>Retail Sales and Use Tax</t>
  </si>
  <si>
    <t>Electrical Energy Tax</t>
  </si>
  <si>
    <t>Private Rail Car Tax</t>
  </si>
  <si>
    <t>Domestic Corporation Fees</t>
  </si>
  <si>
    <t>Foreign Corporation Fees</t>
  </si>
  <si>
    <t>Notary Public License Fees</t>
  </si>
  <si>
    <t>Filing Financing Statements</t>
  </si>
  <si>
    <t>Candidate Filing Fee</t>
  </si>
  <si>
    <t>Income from Pooled Money Investments</t>
  </si>
  <si>
    <t>Scholarshare Investment Board</t>
  </si>
  <si>
    <t>0954</t>
  </si>
  <si>
    <t>California Debt and Investment Advisory Commission</t>
  </si>
  <si>
    <t>0956</t>
  </si>
  <si>
    <t>California Debt Limit Allocation Committee</t>
  </si>
  <si>
    <t>0959</t>
  </si>
  <si>
    <t xml:space="preserve">California Industrial Development Financing Advisory Commission </t>
  </si>
  <si>
    <t>0965</t>
  </si>
  <si>
    <t>California Tax Credit Allocation Committee</t>
  </si>
  <si>
    <t>0968</t>
  </si>
  <si>
    <t>0989</t>
  </si>
  <si>
    <t>1111</t>
  </si>
  <si>
    <t>Division of Real Estate Examination Fees</t>
  </si>
  <si>
    <t>Division of Real Estate License Fees</t>
  </si>
  <si>
    <t>Subdivision Filing Fees</t>
  </si>
  <si>
    <t>Delinquent Fees</t>
  </si>
  <si>
    <t>Escheat of Unclaimed Property</t>
  </si>
  <si>
    <t>Department of Business Oversight</t>
  </si>
  <si>
    <t>1701</t>
  </si>
  <si>
    <t>Horse Racing (Parimutuel) Licenses</t>
  </si>
  <si>
    <t>Horse Racing Fines and Penalties</t>
  </si>
  <si>
    <t>Horse Racing Miscellaneous</t>
  </si>
  <si>
    <t>Liquor License Fees</t>
  </si>
  <si>
    <t>Alcoholic Beverage Control Appeals Board</t>
  </si>
  <si>
    <t>2120</t>
  </si>
  <si>
    <t>Mobilehome In-Lieu Tax</t>
  </si>
  <si>
    <t>Processing Fees</t>
  </si>
  <si>
    <t>Motor Vehicle Registration</t>
  </si>
  <si>
    <t>Interest on Loans to Local Agencies</t>
  </si>
  <si>
    <t>2665</t>
  </si>
  <si>
    <t>Bd of Pilot Commissioners for the Bays of San Francisco, San Pablo, and Suisun</t>
  </si>
  <si>
    <t>2670</t>
  </si>
  <si>
    <t>Trailer Coach License (In-Lieu) Fees</t>
  </si>
  <si>
    <t>Motor Vehicle License (In-Lieu) Fees</t>
  </si>
  <si>
    <t>Identification Card Fees</t>
  </si>
  <si>
    <t>Lien Sale Application Fees</t>
  </si>
  <si>
    <t>Off-Highway Vehicle Fees</t>
  </si>
  <si>
    <t>New Motor Vehicle Dealer License Fee</t>
  </si>
  <si>
    <t>Parking Lot Revenues</t>
  </si>
  <si>
    <t>Parking Violations</t>
  </si>
  <si>
    <t>California Tahoe Conservancy</t>
  </si>
  <si>
    <t>3125</t>
  </si>
  <si>
    <t>Geothermal Resources Development Program</t>
  </si>
  <si>
    <t>3180</t>
  </si>
  <si>
    <t>Geothermal Resources Well Fees</t>
  </si>
  <si>
    <t>Environmental Protection Program</t>
  </si>
  <si>
    <t>3210</t>
  </si>
  <si>
    <t>Unclaimed Contributions</t>
  </si>
  <si>
    <t>Donations to Offset General Fund Deficit</t>
  </si>
  <si>
    <t>Other Regulatory Taxes</t>
  </si>
  <si>
    <t>Open Space Cancellation Fee Deferred Taxes</t>
  </si>
  <si>
    <t>Federal Lands Royalties</t>
  </si>
  <si>
    <t>Explosive Permit Fees</t>
  </si>
  <si>
    <t>State Lands Royalties</t>
  </si>
  <si>
    <t>Department of Fish and Wildlife</t>
  </si>
  <si>
    <t>3600</t>
  </si>
  <si>
    <t>General Fish and Game Taxes</t>
  </si>
  <si>
    <t>Fish and Game Violation Fines</t>
  </si>
  <si>
    <t>Additional Assessments on Fish and Game Fines</t>
  </si>
  <si>
    <t>Sale of Confiscated Property</t>
  </si>
  <si>
    <t>Wildlife Conservation Board</t>
  </si>
  <si>
    <t>3640</t>
  </si>
  <si>
    <t>Department of Parks and Recreation</t>
  </si>
  <si>
    <t>3790</t>
  </si>
  <si>
    <t>State Beach and Park Service Fees</t>
  </si>
  <si>
    <t>Santa Monica Mountains Conservancy</t>
  </si>
  <si>
    <t>3810</t>
  </si>
  <si>
    <t>San Joaquin River Conservancy</t>
  </si>
  <si>
    <t>3830</t>
  </si>
  <si>
    <t>San Diego River Conservancy</t>
  </si>
  <si>
    <t>3845</t>
  </si>
  <si>
    <t>Coachella Valley Mountains Conservancy</t>
  </si>
  <si>
    <t>3850</t>
  </si>
  <si>
    <t>Sierra Nevada Conservancy</t>
  </si>
  <si>
    <t>3855</t>
  </si>
  <si>
    <t>Department of Pesticide Regulation</t>
  </si>
  <si>
    <t>3930</t>
  </si>
  <si>
    <t>Environmental and Hazardous Waste Fees</t>
  </si>
  <si>
    <t>Department of Resources Recycling and Recovery</t>
  </si>
  <si>
    <t>3970</t>
  </si>
  <si>
    <t>Beverage Container Redemption Fees</t>
  </si>
  <si>
    <t>Department of Managed Health Care</t>
  </si>
  <si>
    <t>4150</t>
  </si>
  <si>
    <t xml:space="preserve">California Children and Families Commission </t>
  </si>
  <si>
    <t>4250</t>
  </si>
  <si>
    <t>Personal Income Tax</t>
  </si>
  <si>
    <t>Miscellaneous Tax Revenue</t>
  </si>
  <si>
    <t>Genetic Disease Testing Fees</t>
  </si>
  <si>
    <t>Pay Patients Board Charges</t>
  </si>
  <si>
    <t>Parental Fees</t>
  </si>
  <si>
    <t>Mental Health Services Oversight and Accountability Comm.</t>
  </si>
  <si>
    <t>4560</t>
  </si>
  <si>
    <t>5195</t>
  </si>
  <si>
    <t>Penalties on Traffic Violations</t>
  </si>
  <si>
    <t>School Facilities Aid Program</t>
  </si>
  <si>
    <t>6350</t>
  </si>
  <si>
    <t>Commission on Teacher Credentialing</t>
  </si>
  <si>
    <t>6360</t>
  </si>
  <si>
    <t>Teacher Credential Fees</t>
  </si>
  <si>
    <t>Teacher Examination Fees</t>
  </si>
  <si>
    <t>University of California</t>
  </si>
  <si>
    <t>6440</t>
  </si>
  <si>
    <t>Penalties and Interest on Unemployment and Disability Insurance Contributions</t>
  </si>
  <si>
    <t>Penalties and Interest on Personal Income Tax</t>
  </si>
  <si>
    <t>Elevator and Boiler Inspection Fees</t>
  </si>
  <si>
    <t>Industrial Homework Fees</t>
  </si>
  <si>
    <t>Employment Agency License Fees</t>
  </si>
  <si>
    <t>Employment Agency Filing Fees</t>
  </si>
  <si>
    <t>Corporation Tax</t>
  </si>
  <si>
    <t>Building Construction Filing Fees (Physically Handicapped)</t>
  </si>
  <si>
    <t>Architecture Public Building Fees</t>
  </si>
  <si>
    <t>California Victim Compensation Board</t>
  </si>
  <si>
    <t>7870</t>
  </si>
  <si>
    <t>Quarterly Public Utilities Commission Fees</t>
  </si>
  <si>
    <t>California State Auditor’s Office</t>
  </si>
  <si>
    <t>8855</t>
  </si>
  <si>
    <t>Tax Relief</t>
  </si>
  <si>
    <t>9100</t>
  </si>
  <si>
    <t>9350</t>
  </si>
  <si>
    <t>Economic Recovery Financing Committee</t>
  </si>
  <si>
    <t>9618</t>
  </si>
  <si>
    <t>Health and Dental Benefits for Annuitants</t>
  </si>
  <si>
    <t>DESCRIPTION</t>
  </si>
  <si>
    <t xml:space="preserve">Drug Court Discretionary Grant Program </t>
  </si>
  <si>
    <t xml:space="preserve">State Court Improvement Program </t>
  </si>
  <si>
    <t>Grants to States for Access and Visitation Programs</t>
  </si>
  <si>
    <t xml:space="preserve">Miscellaneous Uncleared Collections </t>
  </si>
  <si>
    <t xml:space="preserve">State and Community Highway Safety </t>
  </si>
  <si>
    <t>Alcohol Impaired Driving Countermeasures Incentive Grants I</t>
  </si>
  <si>
    <t>Minimum Penalties for Repeat Offenders for Driving While Intoxicated</t>
  </si>
  <si>
    <t xml:space="preserve">Safety Belt Performance Grants </t>
  </si>
  <si>
    <t>State Traffic Safety Information System Improvement Grants</t>
  </si>
  <si>
    <t>Incentive Grant Program to Increase Motorcyclist Safety</t>
  </si>
  <si>
    <t xml:space="preserve">National Priority Safety Programs </t>
  </si>
  <si>
    <t xml:space="preserve">Coastal Impact Assistance Program </t>
  </si>
  <si>
    <t>Economic Adjustment Assistance for State Governments</t>
  </si>
  <si>
    <t xml:space="preserve">State Commission </t>
  </si>
  <si>
    <t>Training and Technical Assistance</t>
  </si>
  <si>
    <t xml:space="preserve">Volunteer Generation Fund </t>
  </si>
  <si>
    <t>Cooperative Forestry Assistance</t>
  </si>
  <si>
    <t>Meteorologic and Hydrologic Modernization Development</t>
  </si>
  <si>
    <t>State and Local Implementation Grant Program</t>
  </si>
  <si>
    <t>Sexual Assault Services Formula Program</t>
  </si>
  <si>
    <t xml:space="preserve">Crime Victim Assistance </t>
  </si>
  <si>
    <t>Crime Victim Assistance/Discretionary Grants</t>
  </si>
  <si>
    <t>Violence Against Women Formula Grants</t>
  </si>
  <si>
    <t>Paul Coverdell Forensic Sciences Improvement Grant Program</t>
  </si>
  <si>
    <t>John R. Justice Prosecutors and Defenders Incentive Act</t>
  </si>
  <si>
    <t>Interagency Hazardous Materials Public Sector Training and Planning Grants</t>
  </si>
  <si>
    <t xml:space="preserve">Non-Profit Security Program </t>
  </si>
  <si>
    <t>Emergency Management Performance Grants</t>
  </si>
  <si>
    <t xml:space="preserve">Fire Management Assistance Grant </t>
  </si>
  <si>
    <t xml:space="preserve">Pre-Disaster Mitigation </t>
  </si>
  <si>
    <t>Homeland Security Grant Program</t>
  </si>
  <si>
    <t xml:space="preserve">Severe Repetitive Loss Program </t>
  </si>
  <si>
    <t xml:space="preserve">Demonstration Project </t>
  </si>
  <si>
    <t>Public Safety Partnership and Community Policing Grants</t>
  </si>
  <si>
    <t>Edward Byrne Memorial Competitive Grant Program</t>
  </si>
  <si>
    <t>Harold Rogers Prescription Drug Monitoring Program</t>
  </si>
  <si>
    <t>Second Chance Act Reentry Initiative</t>
  </si>
  <si>
    <t xml:space="preserve">State Medicaid Fraud Control Units </t>
  </si>
  <si>
    <t>The Health Insurance Enforcement and Consumer Protections Grant Program</t>
  </si>
  <si>
    <t>Special Deposit Fund</t>
  </si>
  <si>
    <t>0974</t>
  </si>
  <si>
    <t>California Pollution Control Financing Authority</t>
  </si>
  <si>
    <t>0985</t>
  </si>
  <si>
    <t>California School Finance Authority</t>
  </si>
  <si>
    <t>Charter Schools</t>
  </si>
  <si>
    <t xml:space="preserve">Equal Opportunity in Housing </t>
  </si>
  <si>
    <t>Manufactured Home Dispute Resolution Safety Standards</t>
  </si>
  <si>
    <t xml:space="preserve">Emergency Solutions Grant Program </t>
  </si>
  <si>
    <t>Home Investment Partnerships Program</t>
  </si>
  <si>
    <t xml:space="preserve">Section 8 Housing Choice Vouchers </t>
  </si>
  <si>
    <t>Highway Planning and Construction</t>
  </si>
  <si>
    <t>Metropolitan Transportation Planning Studies</t>
  </si>
  <si>
    <t>Formula Grants for Other Than Urbanized Areas</t>
  </si>
  <si>
    <t xml:space="preserve">Public Transportation Research </t>
  </si>
  <si>
    <t xml:space="preserve">New Freedom Program </t>
  </si>
  <si>
    <t>Bus and Bus Facilities Formula Program</t>
  </si>
  <si>
    <t xml:space="preserve">National Motor Carrier Safety </t>
  </si>
  <si>
    <t>State and Community Highway Safety</t>
  </si>
  <si>
    <t>Performance and Registration Information Systems Management</t>
  </si>
  <si>
    <t xml:space="preserve">Planning Assistance to States </t>
  </si>
  <si>
    <t xml:space="preserve">Southern Nevada Public Land Management </t>
  </si>
  <si>
    <t>Lake Tahoe Regional Wetlands Development Program</t>
  </si>
  <si>
    <t xml:space="preserve">State Energy Program </t>
  </si>
  <si>
    <t xml:space="preserve">Miscellaneous Federal Receipts </t>
  </si>
  <si>
    <t xml:space="preserve">Cooperative Forestry Assistance </t>
  </si>
  <si>
    <t>Distribution of Receipts to State and Local Governments</t>
  </si>
  <si>
    <t xml:space="preserve">Earthquake Hazards Reduction Program </t>
  </si>
  <si>
    <t>National Cooperative Geologic Mapping Program</t>
  </si>
  <si>
    <t>National Park Service Conservation, Protection, Outreach, and Education</t>
  </si>
  <si>
    <t>State Underground Water Source Protection</t>
  </si>
  <si>
    <t xml:space="preserve">Cooperating Technical Partners </t>
  </si>
  <si>
    <t>Urban and Community Forestry Program</t>
  </si>
  <si>
    <t xml:space="preserve">Forest Legacy Program </t>
  </si>
  <si>
    <t xml:space="preserve">Forest Stewardship Program </t>
  </si>
  <si>
    <t>Forest Health Protection</t>
  </si>
  <si>
    <t xml:space="preserve">Gas Pipeline Safety </t>
  </si>
  <si>
    <t xml:space="preserve">State Fire Training Systems Grants </t>
  </si>
  <si>
    <t>Miscellaneous Uncleared Collections</t>
  </si>
  <si>
    <t>Interjurisdictional Fisheries Act of 1986</t>
  </si>
  <si>
    <t xml:space="preserve">Unallied Science Program </t>
  </si>
  <si>
    <t>Basic and Applied Scientific Research</t>
  </si>
  <si>
    <t xml:space="preserve">Legacy Resource Management Program </t>
  </si>
  <si>
    <t>Air Force Defense Research Sciences Program</t>
  </si>
  <si>
    <t xml:space="preserve">Sport Fish Restoration Program </t>
  </si>
  <si>
    <t xml:space="preserve">Fish and Wildlife Management Assistance </t>
  </si>
  <si>
    <t>Wildlife Restoration</t>
  </si>
  <si>
    <t>Cooperative Endangered Species Conservation Fund</t>
  </si>
  <si>
    <t>Enhanced Hunter Education and Safety Program</t>
  </si>
  <si>
    <t>Landowner Incentive Program</t>
  </si>
  <si>
    <t xml:space="preserve">State Wildlife Grants </t>
  </si>
  <si>
    <t>Endangered Species Conservation Recovery Implementation Funds</t>
  </si>
  <si>
    <t xml:space="preserve">Natural Resource Stewardship </t>
  </si>
  <si>
    <t>Marijuana Eradication Land Management</t>
  </si>
  <si>
    <t>3680</t>
  </si>
  <si>
    <t>Department of Boating and Waterways</t>
  </si>
  <si>
    <t>Sportfishing and Boating Safety Act</t>
  </si>
  <si>
    <t xml:space="preserve">Boating Safety Financial Assistance </t>
  </si>
  <si>
    <t>Coastal Zone Management Administration Awards</t>
  </si>
  <si>
    <t>3760</t>
  </si>
  <si>
    <t>State Coastal Conservancy</t>
  </si>
  <si>
    <t>National Fish and Wildlife Foundation</t>
  </si>
  <si>
    <t>Coastal Zone Management Estuarine Research Reserves</t>
  </si>
  <si>
    <t>Cooperative Landscape Conservation</t>
  </si>
  <si>
    <t>The San Francisco Bay Water Quality Improvement Fund</t>
  </si>
  <si>
    <t>Regional Wetland Program Development Grants</t>
  </si>
  <si>
    <t>Cooperating Technical Partners</t>
  </si>
  <si>
    <t>Watershed Restoration and Enhancement Agreement Authority</t>
  </si>
  <si>
    <t xml:space="preserve">Habitat Conservation </t>
  </si>
  <si>
    <t xml:space="preserve">Cultural Resource Management </t>
  </si>
  <si>
    <t>Southern Nevada Public Land Management</t>
  </si>
  <si>
    <t xml:space="preserve">Recreation Resources Management </t>
  </si>
  <si>
    <t xml:space="preserve">Clean Vessel Act </t>
  </si>
  <si>
    <t xml:space="preserve">Coastal Program </t>
  </si>
  <si>
    <t>National Center for Preservation Technology and Training</t>
  </si>
  <si>
    <t>National Maritime Heritage Grants</t>
  </si>
  <si>
    <t xml:space="preserve">Marijuana Eradication Land Management </t>
  </si>
  <si>
    <t>Providing Water to At-Risk Natural Desert Terminal Lakes</t>
  </si>
  <si>
    <t>Fish and Wildlife Coordination Act</t>
  </si>
  <si>
    <t>Environmental Info Exchange Network Grant Program and Related Assistance</t>
  </si>
  <si>
    <t>National Dam Safety Program</t>
  </si>
  <si>
    <t>3875</t>
  </si>
  <si>
    <t>Sacramento-San Joaquin Delta Conservancy</t>
  </si>
  <si>
    <t>California Water Security and Environmental Enhancement</t>
  </si>
  <si>
    <t>3885</t>
  </si>
  <si>
    <t>Delta Stewardship Council</t>
  </si>
  <si>
    <t xml:space="preserve">Fish and Wildlife Coordination Act </t>
  </si>
  <si>
    <t xml:space="preserve">Air Pollution Control Program Support </t>
  </si>
  <si>
    <t xml:space="preserve">State Clean Diesel Grant Program </t>
  </si>
  <si>
    <t>Congressionally Mandated Projects</t>
  </si>
  <si>
    <t xml:space="preserve">Multipurpose Grants to States and Tribes </t>
  </si>
  <si>
    <t xml:space="preserve">Pollution Prevention Grants Program </t>
  </si>
  <si>
    <t xml:space="preserve">Market Protection and Promotion </t>
  </si>
  <si>
    <t xml:space="preserve">Performance Partnership Grants </t>
  </si>
  <si>
    <t>Water Pollution Control State, Interstate, and Tribal Program Support</t>
  </si>
  <si>
    <t xml:space="preserve">State Public Water System Supervision </t>
  </si>
  <si>
    <t xml:space="preserve">Water Quality Management Planning </t>
  </si>
  <si>
    <t>Capitalization Grants for Clean Water State Revolving Funds</t>
  </si>
  <si>
    <t xml:space="preserve">Nonpoint Source Implementation Grants </t>
  </si>
  <si>
    <t>Capitalization Grants for Drinking Water State Revolving Funds</t>
  </si>
  <si>
    <t>Beach Monitoring and Notification Program Implementation Grants</t>
  </si>
  <si>
    <t>Leaking Underground Storage Tank Trust Fund Corrective Action Program</t>
  </si>
  <si>
    <t>Technology Development for Environmental Management</t>
  </si>
  <si>
    <t>State Memo of Agreement Program for the Reimbursement of Technical Services</t>
  </si>
  <si>
    <t>Hazardous Waste Management State Program Support</t>
  </si>
  <si>
    <t xml:space="preserve">State and Tribal Response Program Grants </t>
  </si>
  <si>
    <t>Brownfields Assessment and Cleanup Cooperative Agreements</t>
  </si>
  <si>
    <t xml:space="preserve">Nuclear Waste Disposal Siting </t>
  </si>
  <si>
    <t>4100</t>
  </si>
  <si>
    <t>State Council on Developmental Disabilities</t>
  </si>
  <si>
    <t>Developmental Disabilities Basic Support and Advocacy Grants</t>
  </si>
  <si>
    <t xml:space="preserve">Emergency Medical Services for Children </t>
  </si>
  <si>
    <t>Grants to States for Loan Repayment Program</t>
  </si>
  <si>
    <t xml:space="preserve">Senior Community Service Employment </t>
  </si>
  <si>
    <t xml:space="preserve">Nutrition Services Incentive Program </t>
  </si>
  <si>
    <t>Medicare Enrollment Assistance Program Provider</t>
  </si>
  <si>
    <t>State Health Insurance Assistance Program</t>
  </si>
  <si>
    <t>4180</t>
  </si>
  <si>
    <t>Commission on Aging</t>
  </si>
  <si>
    <t>Maternal and Child Health Federal Consolidated Programs</t>
  </si>
  <si>
    <t>Projects for Assistance in Transition from Homelessness</t>
  </si>
  <si>
    <t xml:space="preserve">State Rural Hospital Flexibility Program </t>
  </si>
  <si>
    <t xml:space="preserve">Small Rural Hospital Improvement </t>
  </si>
  <si>
    <t>Affordable Care Act Medicaid Incentive for Prev of Chronic Disease Demo Project</t>
  </si>
  <si>
    <t>Adult Medicaid Quality: Improving Maternal and Infant Health Outcomes in Medicaid and CHIP</t>
  </si>
  <si>
    <t xml:space="preserve">Medical Assistance Program </t>
  </si>
  <si>
    <t>Money Follows the Person Rebalancing Demonstration</t>
  </si>
  <si>
    <t>Demonstration Programs to Improve Community Mental Health Services</t>
  </si>
  <si>
    <t>Grants to States for Operation of Offices of Rural Health</t>
  </si>
  <si>
    <t>Block Grants for Community Mental Health Services</t>
  </si>
  <si>
    <t>Block Grants for Prevention and Treatment of Substance Abuse</t>
  </si>
  <si>
    <t>Mental Health Disaster Assistance and Emergency Mental Health</t>
  </si>
  <si>
    <t>Special Supplemental Nutrition Program for Women, Infants, and Children</t>
  </si>
  <si>
    <t xml:space="preserve">State Indoor Radon Grants </t>
  </si>
  <si>
    <t>Environmental Public Health and Emergency Response</t>
  </si>
  <si>
    <t>Well-Integrated Screening and Evaluation for Women Across the Nation</t>
  </si>
  <si>
    <t>Centers for Research and Demo for Health Promotion and Disease Prevention</t>
  </si>
  <si>
    <t>Injury Prevention and Control Research and State/Community Based Programs</t>
  </si>
  <si>
    <t>Health Program for Toxic Substances and Disease Registry</t>
  </si>
  <si>
    <t xml:space="preserve">Disabilities Prevention </t>
  </si>
  <si>
    <t>Grants to States to Support Oral Health Workforce Activities</t>
  </si>
  <si>
    <t xml:space="preserve">Immunization Cooperative Agreements </t>
  </si>
  <si>
    <t>Adult Viral Hepatitis Prevention and Control</t>
  </si>
  <si>
    <t>National State Based Tobacco Control Programs</t>
  </si>
  <si>
    <t xml:space="preserve">Surveillance System </t>
  </si>
  <si>
    <t>Food Safety and Security Monitoring Project</t>
  </si>
  <si>
    <t xml:space="preserve">Pregnancy Assistance Fund Program </t>
  </si>
  <si>
    <t>Center for Disease Control and Prevention</t>
  </si>
  <si>
    <t>Organized Approaches to Increase Colorectal Cancer Screening</t>
  </si>
  <si>
    <t>Childhood Home Visiting Grant Program</t>
  </si>
  <si>
    <t>National Bioterrorism Hospital Preparedness Program</t>
  </si>
  <si>
    <t>Assistance Programs for Chronic Disease Prevention and Control</t>
  </si>
  <si>
    <t xml:space="preserve">Health Program for Refugees </t>
  </si>
  <si>
    <t>Preventive Health and Health Services Block Grant</t>
  </si>
  <si>
    <t>Maternal and Child Health Services Block Grant to the States</t>
  </si>
  <si>
    <t xml:space="preserve">Foster Grandparent Program </t>
  </si>
  <si>
    <t>4700</t>
  </si>
  <si>
    <t>Department of Community Services and Development</t>
  </si>
  <si>
    <t>Lead-Based Paint Hazard Control in Privately-Owned Housing</t>
  </si>
  <si>
    <t>Weatherization Assistance for Low-Income Persons</t>
  </si>
  <si>
    <t xml:space="preserve">Low-Income Home Energy Assistance </t>
  </si>
  <si>
    <t xml:space="preserve">Community Services Block Grant </t>
  </si>
  <si>
    <t>4800</t>
  </si>
  <si>
    <t>California Health Benefit Exchange</t>
  </si>
  <si>
    <t>State Planning and Establishment Grants for the Affordable Care Act Exchanges</t>
  </si>
  <si>
    <t>Promoting Readiness of Minors in Supplemental Secruity Income</t>
  </si>
  <si>
    <t xml:space="preserve">Grants </t>
  </si>
  <si>
    <t>Various Grants for Health and Human Services</t>
  </si>
  <si>
    <t xml:space="preserve">Child Support Enforcement </t>
  </si>
  <si>
    <t xml:space="preserve">Child Support Enforcement Research </t>
  </si>
  <si>
    <t xml:space="preserve">Commodity Supplemental Food Program </t>
  </si>
  <si>
    <t xml:space="preserve">Emergency Food Assistance Program </t>
  </si>
  <si>
    <t xml:space="preserve">Guardianship Assistance </t>
  </si>
  <si>
    <t xml:space="preserve">Promoting Safe and Stable Families </t>
  </si>
  <si>
    <t xml:space="preserve">Temporary Assistance for Needy Families </t>
  </si>
  <si>
    <t xml:space="preserve">U.S. Repatriation </t>
  </si>
  <si>
    <t>Community-Based Child Abuse Prevention Grants</t>
  </si>
  <si>
    <t xml:space="preserve">Adoption Incentive Payments </t>
  </si>
  <si>
    <t>Stephanie Tubbs Jones Child Welfare Services Program</t>
  </si>
  <si>
    <t xml:space="preserve">Child Welfare Services Training Grants </t>
  </si>
  <si>
    <t xml:space="preserve">Adoption Assistance </t>
  </si>
  <si>
    <t xml:space="preserve">Social Services Block Grant </t>
  </si>
  <si>
    <t xml:space="preserve">Child Abuse and Neglect State Grants </t>
  </si>
  <si>
    <t>Child Abuse and Neglect Discretionary Activities</t>
  </si>
  <si>
    <t xml:space="preserve">Chafee Foster Care Independence Program </t>
  </si>
  <si>
    <t>Marijuana Eradication Drug Enforcement Administration</t>
  </si>
  <si>
    <t xml:space="preserve">Homeland Security Grant Program </t>
  </si>
  <si>
    <t>Violent Offender Incarceration and Truth in Sentencing Incentive Grants</t>
  </si>
  <si>
    <t>Residential Substance Abuse Treatment for State Prisoners</t>
  </si>
  <si>
    <t>Edward Byrne Memorial Justice Assistance Grant Program</t>
  </si>
  <si>
    <t>5990</t>
  </si>
  <si>
    <t xml:space="preserve">State Criminal Alien Assistance Program </t>
  </si>
  <si>
    <t xml:space="preserve">School Breakfast Program </t>
  </si>
  <si>
    <t xml:space="preserve">National School Lunch Program </t>
  </si>
  <si>
    <t xml:space="preserve">Special Milk Program for Children </t>
  </si>
  <si>
    <t xml:space="preserve">Child and Adult Care Food Program </t>
  </si>
  <si>
    <t>State Administrative Expenses for Child Nutrition</t>
  </si>
  <si>
    <t xml:space="preserve">Team Nutrition Grants </t>
  </si>
  <si>
    <t>Child Nutrition Discretionary Grants Limited Availability</t>
  </si>
  <si>
    <t>Title I Grants to Local Educational Agencies</t>
  </si>
  <si>
    <t>Education for Homeless Children and Youth</t>
  </si>
  <si>
    <t xml:space="preserve">Charter Schools </t>
  </si>
  <si>
    <t>Rural Education</t>
  </si>
  <si>
    <t>English Language Acquisition State Grants</t>
  </si>
  <si>
    <t xml:space="preserve">Mathematics and Science Partnerships </t>
  </si>
  <si>
    <t>Improving Teacher Quality State Grants</t>
  </si>
  <si>
    <t>Grants for State Assessments and Related Activities</t>
  </si>
  <si>
    <t xml:space="preserve">Child Care and Development Block Grant </t>
  </si>
  <si>
    <t>Child Care Mandatory and Matching Funds of the Child Care and Development Fund</t>
  </si>
  <si>
    <t>Head Start</t>
  </si>
  <si>
    <t xml:space="preserve">State Library Program </t>
  </si>
  <si>
    <t>International Research and Studies U.S. Department of Education</t>
  </si>
  <si>
    <t xml:space="preserve">Congressional Teacher Scholarships </t>
  </si>
  <si>
    <t xml:space="preserve">College Access Challenge Grant Program </t>
  </si>
  <si>
    <t>Labor Force Statistics</t>
  </si>
  <si>
    <t>Employment Service/Wagner-Peyser Funded Activities</t>
  </si>
  <si>
    <t>Trade Adjustment Assistance Workers</t>
  </si>
  <si>
    <t>Unemployment Insurance Benefit Account Department of the Treasury</t>
  </si>
  <si>
    <t>7120</t>
  </si>
  <si>
    <t>California Workforce Development Board</t>
  </si>
  <si>
    <t xml:space="preserve">Compensation and Working Conditions Data </t>
  </si>
  <si>
    <t xml:space="preserve">Consultation Agreements </t>
  </si>
  <si>
    <t xml:space="preserve">Mine Health and Safety Grants </t>
  </si>
  <si>
    <t>Crime Victim Compensation</t>
  </si>
  <si>
    <t>Plant and Animal Disease, Pest Control, and Animal Care</t>
  </si>
  <si>
    <t>Organic Certification Cost Share Programs</t>
  </si>
  <si>
    <t>Meat, Poultry, and Egg Products Inspection</t>
  </si>
  <si>
    <t>Senior Farmers Market Nutrition Program</t>
  </si>
  <si>
    <t>Technical Assistance for Specialty Crops Program</t>
  </si>
  <si>
    <t>National Guard Military Operations and Maintenance Projects</t>
  </si>
  <si>
    <t xml:space="preserve">National Guard Civilian Youth Programs </t>
  </si>
  <si>
    <t>All-Volunteer Force Educational Assistance</t>
  </si>
  <si>
    <t xml:space="preserve">State Cemetery Grant Program </t>
  </si>
  <si>
    <t>9390</t>
  </si>
  <si>
    <t>Apportionment of Federal Receipts for Flood Control Lands</t>
  </si>
  <si>
    <t>9400</t>
  </si>
  <si>
    <t>Apportionment of Federal Receipts for Forest Reserves</t>
  </si>
  <si>
    <t>9520</t>
  </si>
  <si>
    <t>Apportionment of Geothermal Resources Development</t>
  </si>
  <si>
    <t>Department of Consumer Affairs</t>
  </si>
  <si>
    <t>2500</t>
  </si>
  <si>
    <t>General Fish and Game Licenses, Tags, and Permits</t>
  </si>
  <si>
    <t>Auction Proceeds from Carbon Allowance</t>
  </si>
  <si>
    <t xml:space="preserve">Apprenticeship USA Grants </t>
  </si>
  <si>
    <t>ARRA: State Grants to Promote Health Information Technology</t>
  </si>
  <si>
    <t>Capital Assistance Program for Elderly Persons and Persons with Disabilities</t>
  </si>
  <si>
    <t>Cooperative Agreements with States for Intrastate Meat and Poultry Inspection</t>
  </si>
  <si>
    <t>Burial Expenses Allowance for Veterans</t>
  </si>
  <si>
    <t>Grants to States for Construction of State Home Facilities</t>
  </si>
  <si>
    <t>Rail Fixed Guideway Public Transportation System State Safety</t>
  </si>
  <si>
    <t>Flood Mitigation Assistance</t>
  </si>
  <si>
    <t>Hazard Mitigation Grant</t>
  </si>
  <si>
    <t>National Criminal History Improvement Program</t>
  </si>
  <si>
    <t xml:space="preserve">DNA Backlog Reduction Program </t>
  </si>
  <si>
    <t>Support for Adam Walsh Act Implementation Grant Program</t>
  </si>
  <si>
    <t>Federal Oil, Gas Royalty Management State, and Tribal Coordination</t>
  </si>
  <si>
    <t>Fish, Wildlife, and Plant Conservation Resource Management</t>
  </si>
  <si>
    <t>Central Valley Project Improvement Act, Title XXXIV</t>
  </si>
  <si>
    <t>San Juan Unit, Central Valley</t>
  </si>
  <si>
    <t>San Joaquin River Restoration</t>
  </si>
  <si>
    <t>Central Valley Improvement (CVI) Anadromous Fish Restoration (AFR)</t>
  </si>
  <si>
    <t>Enhancement, Restoration, and Improvement</t>
  </si>
  <si>
    <t>Coastal Wetlands Planning, Protection, and Restoration Act</t>
  </si>
  <si>
    <t>Natural Resource Damage Assessment, Restoration, and Implementation</t>
  </si>
  <si>
    <t xml:space="preserve">North American Wetlands Conservation Fund </t>
  </si>
  <si>
    <t>Redwood National Park Cooperative Management with the State of California</t>
  </si>
  <si>
    <t xml:space="preserve">San Joaquin River Restoration </t>
  </si>
  <si>
    <t>Community Assistance Program State Support Services Element (CAP-SSSE)</t>
  </si>
  <si>
    <t>Underground Storage Tank Prevention, Detection, and Compliance Program</t>
  </si>
  <si>
    <t>Preventive Health and Health Services Block Grant Funded Solely with PPHF</t>
  </si>
  <si>
    <t>National Family Caregiver Support, Title III, Part E</t>
  </si>
  <si>
    <t>Centers for Medicare and Medicaid Services (CMS) Research, Demos, and Eval</t>
  </si>
  <si>
    <t>Housing Opportunities for Persons with AIDS</t>
  </si>
  <si>
    <t>Public Health Emergency Preparedness and Emergency Response</t>
  </si>
  <si>
    <t>Project Grants and Cooperative Agreements for Tuberculosis Control Programs</t>
  </si>
  <si>
    <t>Preventive Medicine and PHRTP, Integrative Medicine Program and NCCIM</t>
  </si>
  <si>
    <t>Capacity Building Assistance to Strengthen Public Health Immunization Infrastructure and Performance</t>
  </si>
  <si>
    <t>State Public Health Approaches for Ensuring Quitline Capacity (PPHF-2012)</t>
  </si>
  <si>
    <t>Prevent and Control Diabetes/Obesity, Risk Factors, and Promote School Health</t>
  </si>
  <si>
    <t>State Survey and Cert of Health Care Providers and Suppl Title XVIII Medicare</t>
  </si>
  <si>
    <t>HPP Ebola Preparedness and Response Activities</t>
  </si>
  <si>
    <t>Stroke Program National Center for Chronic Disease Prevention and Health Promotion</t>
  </si>
  <si>
    <t xml:space="preserve">HIV Care Formula Grants </t>
  </si>
  <si>
    <t xml:space="preserve">HIV Prevention Activities </t>
  </si>
  <si>
    <t xml:space="preserve">HIV/AIDS Surveillance </t>
  </si>
  <si>
    <t>Tuberculosis Demonstration, Research, Public, and Professional Education</t>
  </si>
  <si>
    <t>Supported Employment Srvcs for Individuals with the Most Significant Disabilities</t>
  </si>
  <si>
    <t xml:space="preserve">Disability Innovation Fund (DIF) </t>
  </si>
  <si>
    <t>ACL Assistive Technology</t>
  </si>
  <si>
    <t>State Admin Matching Grants for the Supplemental Nutrition Assistance Program</t>
  </si>
  <si>
    <t>Chafee Education and Training Vouchers Program (ETV)</t>
  </si>
  <si>
    <t xml:space="preserve">Foster Care Title IV-E </t>
  </si>
  <si>
    <t>Summer Food Service Program for Children</t>
  </si>
  <si>
    <t>Title I State Agency Program for Neglected, Delinquent Children, and Youth</t>
  </si>
  <si>
    <t>Race to the Top-Early Learning Challenge U.S. Department of Education</t>
  </si>
  <si>
    <t>School-Based HIV/STD Prevention and School-Based Surveillance</t>
  </si>
  <si>
    <t xml:space="preserve">WIA: Adult Program </t>
  </si>
  <si>
    <t xml:space="preserve">WIA: Youth Activities </t>
  </si>
  <si>
    <t>WIA: Pilots, Demonstrations, and Research Projects</t>
  </si>
  <si>
    <t>Work Opportunity Tax Credit Program (WOTC)</t>
  </si>
  <si>
    <t>Temporary Labor Certification for Foreign Workers</t>
  </si>
  <si>
    <t>WIA: National Emergency Grants Emergency Grants</t>
  </si>
  <si>
    <t>WIA: Dislocated Worker National Reserve Demonstration Grants</t>
  </si>
  <si>
    <t>WIA: Dislocated Worker National Reserve Technical Assistance and Training</t>
  </si>
  <si>
    <t>AmeriCorps</t>
  </si>
  <si>
    <t>AmeriCorps State and National</t>
  </si>
  <si>
    <t>Project Safe Neighborhoods</t>
  </si>
  <si>
    <t>Post Conviction Testing of DNA Evidence to Exonerate the Innocent</t>
  </si>
  <si>
    <t>Department of Developmental Services – Headquarters</t>
  </si>
  <si>
    <t>0434</t>
  </si>
  <si>
    <t>Air Toxics Inventory and Assessment Account</t>
  </si>
  <si>
    <t>0485</t>
  </si>
  <si>
    <t>Armory Discretionary Improvement Account</t>
  </si>
  <si>
    <t>0012</t>
  </si>
  <si>
    <t>Attorney General Antitrust Account</t>
  </si>
  <si>
    <t>0442</t>
  </si>
  <si>
    <t>California Olympic Training Account</t>
  </si>
  <si>
    <t>0020</t>
  </si>
  <si>
    <t>California State Law Library Special Account</t>
  </si>
  <si>
    <t>0318</t>
  </si>
  <si>
    <t>Collins-Dugan California Conservation Corps Reimbursement Account</t>
  </si>
  <si>
    <t>0242</t>
  </si>
  <si>
    <t>Court Collection Account</t>
  </si>
  <si>
    <t>0460</t>
  </si>
  <si>
    <t>Dealers’ Record of Sale Special Account</t>
  </si>
  <si>
    <t>0566</t>
  </si>
  <si>
    <t>Department of Justice Child Abuse Fund</t>
  </si>
  <si>
    <t>0142</t>
  </si>
  <si>
    <t>Department of Justice Sexual Habitual Offender Fund</t>
  </si>
  <si>
    <t>0496</t>
  </si>
  <si>
    <t>Developmental Disabilities Services Account</t>
  </si>
  <si>
    <t>0006</t>
  </si>
  <si>
    <t>Disability Access Account</t>
  </si>
  <si>
    <t>0465</t>
  </si>
  <si>
    <t>Energy Resources Programs Account</t>
  </si>
  <si>
    <t>0479</t>
  </si>
  <si>
    <t>Energy Technologies Research, Development, and Demonstration Account</t>
  </si>
  <si>
    <t>0082</t>
  </si>
  <si>
    <t>Export Document Program Fund</t>
  </si>
  <si>
    <t>0558</t>
  </si>
  <si>
    <t>Farm and Ranch Solid Waste Cleanup and Abatement Account</t>
  </si>
  <si>
    <t>0023</t>
  </si>
  <si>
    <t>Farmworker Remedial Account</t>
  </si>
  <si>
    <t xml:space="preserve">Employment Agency License Fees </t>
  </si>
  <si>
    <t>0487</t>
  </si>
  <si>
    <t>Financial Responsibility Penalty Account</t>
  </si>
  <si>
    <t>0017</t>
  </si>
  <si>
    <t>Fingerprint Fees Account</t>
  </si>
  <si>
    <t xml:space="preserve">Renewal Fees </t>
  </si>
  <si>
    <t xml:space="preserve">Fingerprint Identification Card Fees </t>
  </si>
  <si>
    <t>0032</t>
  </si>
  <si>
    <t>Firearm Safety Account</t>
  </si>
  <si>
    <t>0569</t>
  </si>
  <si>
    <t>Gambling Control Fines and Penalties Account</t>
  </si>
  <si>
    <t>0567</t>
  </si>
  <si>
    <t>Gambling Control Fund</t>
  </si>
  <si>
    <t>0481</t>
  </si>
  <si>
    <t>Garment Manufacturers Special Account</t>
  </si>
  <si>
    <t>0034</t>
  </si>
  <si>
    <t>Geothermal Resources Development Account</t>
  </si>
  <si>
    <t xml:space="preserve">Geothermal Resources Well Fees </t>
  </si>
  <si>
    <t>0497</t>
  </si>
  <si>
    <t>Local Government Geothermal Resources Revolving Subaccount</t>
  </si>
  <si>
    <t>0014</t>
  </si>
  <si>
    <t>Hazardous Waste Control Account</t>
  </si>
  <si>
    <t>0065</t>
  </si>
  <si>
    <t>Illegal Drug Lab Cleanup Account</t>
  </si>
  <si>
    <t>1018</t>
  </si>
  <si>
    <t>Lake Tahoe Science and Lake Improvement Account</t>
  </si>
  <si>
    <t>0429</t>
  </si>
  <si>
    <t>Local Jurisdiction Energy Assistance Account</t>
  </si>
  <si>
    <t>0003</t>
  </si>
  <si>
    <t>Motor Vehicle Parking Facilities Money Account</t>
  </si>
  <si>
    <t>0029</t>
  </si>
  <si>
    <t>Nuclear Planning Assessment Special Account</t>
  </si>
  <si>
    <t>0070</t>
  </si>
  <si>
    <t>Occupational Lead Poisoning Prevention Account</t>
  </si>
  <si>
    <t>0002</t>
  </si>
  <si>
    <t>Property Acquisition Law Money Account</t>
  </si>
  <si>
    <t>0461</t>
  </si>
  <si>
    <t>Public Utilities Commission Transportation Reimbursement Account</t>
  </si>
  <si>
    <t>0462</t>
  </si>
  <si>
    <t>Public Utilities Commission Utilities Reimbursement Account</t>
  </si>
  <si>
    <t>0458</t>
  </si>
  <si>
    <t>Site Operation and Maintenance Account</t>
  </si>
  <si>
    <t>0018</t>
  </si>
  <si>
    <t>Site Remediation Account</t>
  </si>
  <si>
    <t>0437</t>
  </si>
  <si>
    <t>State Assistance for Fire Equipment Account</t>
  </si>
  <si>
    <t>0492</t>
  </si>
  <si>
    <t>State Athletic Commission Neurological Examination Account</t>
  </si>
  <si>
    <t>3084</t>
  </si>
  <si>
    <t>State Certified Unified Program Agency Account</t>
  </si>
  <si>
    <t>0022</t>
  </si>
  <si>
    <t>State Emergency Telephone Number Account</t>
  </si>
  <si>
    <t>0033</t>
  </si>
  <si>
    <t>State Energy Conservation Assistance Account</t>
  </si>
  <si>
    <t>0026</t>
  </si>
  <si>
    <t>State Motor Vehicle Insurance Account</t>
  </si>
  <si>
    <t>0035</t>
  </si>
  <si>
    <t>Surface Mining and Reclamation Account</t>
  </si>
  <si>
    <t xml:space="preserve">Federal Lands Royalties </t>
  </si>
  <si>
    <t>0557</t>
  </si>
  <si>
    <t>Toxic Substances Control Account</t>
  </si>
  <si>
    <t xml:space="preserve">Environmental and Hazardous Waste Fees </t>
  </si>
  <si>
    <t>0475</t>
  </si>
  <si>
    <t>Underground Storage Tank Fund</t>
  </si>
  <si>
    <t>0436</t>
  </si>
  <si>
    <t>Underground Storage Tank Tester Account</t>
  </si>
  <si>
    <t>0028</t>
  </si>
  <si>
    <t>Unified Program Account</t>
  </si>
  <si>
    <t>0577</t>
  </si>
  <si>
    <t>Abandoned Watercraft Abatement Fund</t>
  </si>
  <si>
    <t>0704</t>
  </si>
  <si>
    <t>Accountancy Fund</t>
  </si>
  <si>
    <t xml:space="preserve">Delinquent Fees </t>
  </si>
  <si>
    <t xml:space="preserve">Escheat of Unclaimed Property </t>
  </si>
  <si>
    <t>0108</t>
  </si>
  <si>
    <t>Acupuncture Fund</t>
  </si>
  <si>
    <t>3080</t>
  </si>
  <si>
    <t>AIDS Drug Assistance Program Rebate Fund</t>
  </si>
  <si>
    <t>0115</t>
  </si>
  <si>
    <t>Air Pollution Control Fund</t>
  </si>
  <si>
    <t>3237</t>
  </si>
  <si>
    <t>Cost of Implementation Account</t>
  </si>
  <si>
    <t>3119</t>
  </si>
  <si>
    <t>Air Quality Improvement Fund</t>
  </si>
  <si>
    <t>3036</t>
  </si>
  <si>
    <t>Alcohol Beverage Control Fund</t>
  </si>
  <si>
    <t>0117</t>
  </si>
  <si>
    <t>Alcoholic Beverage Control Appeals Fund</t>
  </si>
  <si>
    <t>3117</t>
  </si>
  <si>
    <t>Alternative and Renewable Fuel and Vehicle Technology Fund</t>
  </si>
  <si>
    <t>3034</t>
  </si>
  <si>
    <t>Antiterrorism Fund</t>
  </si>
  <si>
    <t>3060</t>
  </si>
  <si>
    <t>Appellate Court Trust Fund</t>
  </si>
  <si>
    <t>3205</t>
  </si>
  <si>
    <t>Appliance Efficiency Enforcement Subaccount</t>
  </si>
  <si>
    <t xml:space="preserve">Unclaimed Contributions </t>
  </si>
  <si>
    <t>3022</t>
  </si>
  <si>
    <t>Apprenticeship Training Contribution Fund</t>
  </si>
  <si>
    <t>3159</t>
  </si>
  <si>
    <t xml:space="preserve">Arts and Entertainment Fund </t>
  </si>
  <si>
    <t>0125</t>
  </si>
  <si>
    <t>Assembly Operating Fund</t>
  </si>
  <si>
    <t>0326</t>
  </si>
  <si>
    <t>Athletic Commission Fund</t>
  </si>
  <si>
    <t>0069</t>
  </si>
  <si>
    <t>Barbering and Cosmetology Contingent Fund</t>
  </si>
  <si>
    <t>0773</t>
  </si>
  <si>
    <t>Behavioral Science Examiners Fund</t>
  </si>
  <si>
    <t>3114</t>
  </si>
  <si>
    <t>Birth Defects Monitoring Program Fund</t>
  </si>
  <si>
    <t xml:space="preserve">Genetic Disease Testing Fees </t>
  </si>
  <si>
    <t>0290</t>
  </si>
  <si>
    <t>Board of Pilot Commissioners’ Special Fund</t>
  </si>
  <si>
    <t>0295</t>
  </si>
  <si>
    <t>Board of Podiatric Medicine Fund</t>
  </si>
  <si>
    <t>0761</t>
  </si>
  <si>
    <t>Board of Registered Nursing Fund</t>
  </si>
  <si>
    <t>0004</t>
  </si>
  <si>
    <t>Breast Cancer Fund</t>
  </si>
  <si>
    <t>0009</t>
  </si>
  <si>
    <t>Breast Cancer Control Account</t>
  </si>
  <si>
    <t>0007</t>
  </si>
  <si>
    <t>Breast Cancer Research Account</t>
  </si>
  <si>
    <t>3144</t>
  </si>
  <si>
    <t>Building Standards Administration Special Revolving Fund</t>
  </si>
  <si>
    <t>3254</t>
  </si>
  <si>
    <t>Business Programs Modernization Fund</t>
  </si>
  <si>
    <t>3141</t>
  </si>
  <si>
    <t>California Advanced Services Fund</t>
  </si>
  <si>
    <t>0706</t>
  </si>
  <si>
    <t>California Architects Board Fund</t>
  </si>
  <si>
    <t>0133</t>
  </si>
  <si>
    <t>California Beverage Container Recycling Fund</t>
  </si>
  <si>
    <t xml:space="preserve">Beverage Container Redemption Fees </t>
  </si>
  <si>
    <t>0277</t>
  </si>
  <si>
    <t>Bimetal Processing Fee Account</t>
  </si>
  <si>
    <t>0269</t>
  </si>
  <si>
    <t>Glass Processing Fee Account</t>
  </si>
  <si>
    <t>0276</t>
  </si>
  <si>
    <t>Penalty Account</t>
  </si>
  <si>
    <t>0278</t>
  </si>
  <si>
    <t>PET Processing Fee Account</t>
  </si>
  <si>
    <t>3131</t>
  </si>
  <si>
    <t>California Bingo Fund</t>
  </si>
  <si>
    <t>0757</t>
  </si>
  <si>
    <t>0623</t>
  </si>
  <si>
    <t>California Children and Families Trust Fund</t>
  </si>
  <si>
    <t>0638</t>
  </si>
  <si>
    <t>Administration Account</t>
  </si>
  <si>
    <t>0636</t>
  </si>
  <si>
    <t>Child Care Account</t>
  </si>
  <si>
    <t>0585</t>
  </si>
  <si>
    <t>Counties Children and Families Account</t>
  </si>
  <si>
    <t>0634</t>
  </si>
  <si>
    <t>Education Account</t>
  </si>
  <si>
    <t>0631</t>
  </si>
  <si>
    <t>Mass Media Communications Account</t>
  </si>
  <si>
    <t>0637</t>
  </si>
  <si>
    <t>Research and Development Account</t>
  </si>
  <si>
    <t>0639</t>
  </si>
  <si>
    <t>Unallocated Account</t>
  </si>
  <si>
    <t>0072</t>
  </si>
  <si>
    <t>California Collegiate License Plate Fund</t>
  </si>
  <si>
    <t>0171</t>
  </si>
  <si>
    <t>California Debt and Investment Advisory Commission Fund</t>
  </si>
  <si>
    <t>0169</t>
  </si>
  <si>
    <t>California Debt Limit Allocation Committee Fund</t>
  </si>
  <si>
    <t>0140</t>
  </si>
  <si>
    <t>California Environmental License Plate Fund</t>
  </si>
  <si>
    <t>0371</t>
  </si>
  <si>
    <t>California Beach and Coastal Enhancement Account</t>
  </si>
  <si>
    <t>0286</t>
  </si>
  <si>
    <t>Lake Tahoe Conservancy Account</t>
  </si>
  <si>
    <t>0071</t>
  </si>
  <si>
    <t>Yosemite Foundation Account</t>
  </si>
  <si>
    <t>0198</t>
  </si>
  <si>
    <t>California Fire and Arson Training Fund</t>
  </si>
  <si>
    <t>0209</t>
  </si>
  <si>
    <t>California Hazardous Liquid Pipeline Safety Fund</t>
  </si>
  <si>
    <t>0143</t>
  </si>
  <si>
    <t>California Health Data and Planning Fund</t>
  </si>
  <si>
    <t>0156</t>
  </si>
  <si>
    <t>California Heritage Fund</t>
  </si>
  <si>
    <t>0464</t>
  </si>
  <si>
    <t>California High-Cost Fund-A Administrative Committee Fund</t>
  </si>
  <si>
    <t>0470</t>
  </si>
  <si>
    <t>California High-Cost Fund-B Administrative Committee Fund</t>
  </si>
  <si>
    <t>3033</t>
  </si>
  <si>
    <t>California Memorial Scholarship Fund</t>
  </si>
  <si>
    <t>0493</t>
  </si>
  <si>
    <t>California Teleconnect Fund Administrative Committee Fund</t>
  </si>
  <si>
    <t>0226</t>
  </si>
  <si>
    <t>California Tire Recycling Management Fund</t>
  </si>
  <si>
    <t>0100</t>
  </si>
  <si>
    <t>California Used Oil Recycling Fund</t>
  </si>
  <si>
    <t>3081</t>
  </si>
  <si>
    <t>Cannery Inspection Fund</t>
  </si>
  <si>
    <t>3072</t>
  </si>
  <si>
    <t>Car Wash Worker Fund</t>
  </si>
  <si>
    <t>3071</t>
  </si>
  <si>
    <t>Car Wash Worker Restitution Fund</t>
  </si>
  <si>
    <t>0717</t>
  </si>
  <si>
    <t>Cemetery Fund</t>
  </si>
  <si>
    <t>0166</t>
  </si>
  <si>
    <t>Certification Account</t>
  </si>
  <si>
    <t>0271</t>
  </si>
  <si>
    <t>Certification Fund</t>
  </si>
  <si>
    <t>3091</t>
  </si>
  <si>
    <t>Certified Access Specialist Fund</t>
  </si>
  <si>
    <t xml:space="preserve">Processing Fees </t>
  </si>
  <si>
    <t xml:space="preserve">Architecture Public Building Fees </t>
  </si>
  <si>
    <t>3132</t>
  </si>
  <si>
    <t>Charity Bingo Mitigation Fund</t>
  </si>
  <si>
    <t>0279</t>
  </si>
  <si>
    <t>Child Health and Safety Fund</t>
  </si>
  <si>
    <t>0080</t>
  </si>
  <si>
    <t>Childhood Lead Poisoning Prevention Fund</t>
  </si>
  <si>
    <t>3156</t>
  </si>
  <si>
    <t>3079</t>
  </si>
  <si>
    <t>Children’s Medical Services Rebate Fund</t>
  </si>
  <si>
    <t>3067</t>
  </si>
  <si>
    <t>Cigarette and Tobacco Products Compliance Fund</t>
  </si>
  <si>
    <t>0230</t>
  </si>
  <si>
    <t>Cigarette and Tobacco Products Surtax Fund</t>
  </si>
  <si>
    <t>0231</t>
  </si>
  <si>
    <t>Health Education Account</t>
  </si>
  <si>
    <t>0232</t>
  </si>
  <si>
    <t>Hospital Services Account</t>
  </si>
  <si>
    <t>0233</t>
  </si>
  <si>
    <t>Physician Services Account</t>
  </si>
  <si>
    <t>0235</t>
  </si>
  <si>
    <t>Public Resources Account</t>
  </si>
  <si>
    <t>0234</t>
  </si>
  <si>
    <t>Research Account</t>
  </si>
  <si>
    <t>0236</t>
  </si>
  <si>
    <t>0174</t>
  </si>
  <si>
    <t>Clandestine Drug Lab Clean-Up Account</t>
  </si>
  <si>
    <t>0098</t>
  </si>
  <si>
    <t>Clinical Laboratory Improvement Fund</t>
  </si>
  <si>
    <t>0296</t>
  </si>
  <si>
    <t>Coachella Valley Mountains Conservancy Fund</t>
  </si>
  <si>
    <t>3123</t>
  </si>
  <si>
    <t>Coastal Act Services Fund</t>
  </si>
  <si>
    <t>3263</t>
  </si>
  <si>
    <t>College Access Tax Credit Fund</t>
  </si>
  <si>
    <t>0758</t>
  </si>
  <si>
    <t>Contingent Fund of the Medical Board of California</t>
  </si>
  <si>
    <t>0163</t>
  </si>
  <si>
    <t>Continuing Care Provider Fee Fund</t>
  </si>
  <si>
    <t>0735</t>
  </si>
  <si>
    <t>Contractors’ License Fund</t>
  </si>
  <si>
    <t>0093</t>
  </si>
  <si>
    <t>Construction Management Education Account</t>
  </si>
  <si>
    <t>0170</t>
  </si>
  <si>
    <t>Corrections Training Fund</t>
  </si>
  <si>
    <t xml:space="preserve">Penalties on Traffic Violations </t>
  </si>
  <si>
    <t>3066</t>
  </si>
  <si>
    <t>Court Facilities Trust Fund</t>
  </si>
  <si>
    <t>0327</t>
  </si>
  <si>
    <t>0771</t>
  </si>
  <si>
    <t>Court Reporters Fund</t>
  </si>
  <si>
    <t>0299</t>
  </si>
  <si>
    <t>Credit Union Fund</t>
  </si>
  <si>
    <t>3252</t>
  </si>
  <si>
    <t>CURES Fund</t>
  </si>
  <si>
    <t>3057</t>
  </si>
  <si>
    <t>Dam Safety Fund</t>
  </si>
  <si>
    <t>0483</t>
  </si>
  <si>
    <t>Deaf and Disabled Telecommunications Program Administrative Committee Fund</t>
  </si>
  <si>
    <t>3101</t>
  </si>
  <si>
    <t>Analytical Laboratory Account</t>
  </si>
  <si>
    <t>0124</t>
  </si>
  <si>
    <t>California Agricultural Export Promotion Account</t>
  </si>
  <si>
    <t>0111</t>
  </si>
  <si>
    <t>Department of Agriculture Account</t>
  </si>
  <si>
    <t xml:space="preserve">Other Regulatory Taxes </t>
  </si>
  <si>
    <t>3010</t>
  </si>
  <si>
    <t>Pierce’s Disease Management Account</t>
  </si>
  <si>
    <t>0106</t>
  </si>
  <si>
    <t>Department of Pesticide Regulation Fund</t>
  </si>
  <si>
    <t>0172</t>
  </si>
  <si>
    <t>Developmental Disabilities Program Development Fund</t>
  </si>
  <si>
    <t xml:space="preserve">Parental Fees </t>
  </si>
  <si>
    <t>0314</t>
  </si>
  <si>
    <t>Diesel Emission Reduction Fund</t>
  </si>
  <si>
    <t>3245</t>
  </si>
  <si>
    <t>Disability Access and Education Revolving Fund</t>
  </si>
  <si>
    <t>0175</t>
  </si>
  <si>
    <t>Dispensing Opticians Fund</t>
  </si>
  <si>
    <t>3086</t>
  </si>
  <si>
    <t>DNA Identification Fund</t>
  </si>
  <si>
    <t>0642</t>
  </si>
  <si>
    <t>Domestic Violence Training and Education Fund</t>
  </si>
  <si>
    <t>0247</t>
  </si>
  <si>
    <t>Drinking Water Operator Certification Special Account</t>
  </si>
  <si>
    <t>0178</t>
  </si>
  <si>
    <t>Driver Training Penalty Assessment Fund</t>
  </si>
  <si>
    <t>0139</t>
  </si>
  <si>
    <t>Driving-Under-the-Influence Program Licensing Trust Fund</t>
  </si>
  <si>
    <t>3018</t>
  </si>
  <si>
    <t>Drug and Device Safety Fund</t>
  </si>
  <si>
    <t>3211</t>
  </si>
  <si>
    <t>Electric Program Investment Charge Fund</t>
  </si>
  <si>
    <t>3002</t>
  </si>
  <si>
    <t>Electrician Certification Fund</t>
  </si>
  <si>
    <t>0325</t>
  </si>
  <si>
    <t>Electronic and Appliance Repair Fund</t>
  </si>
  <si>
    <t>3285</t>
  </si>
  <si>
    <t>Electronic Recording Authorization Fund</t>
  </si>
  <si>
    <t>0452</t>
  </si>
  <si>
    <t>Elevator Safety Account</t>
  </si>
  <si>
    <t xml:space="preserve">Elevator and Boiler Inspection Fees </t>
  </si>
  <si>
    <t>0122</t>
  </si>
  <si>
    <t>Emergency Food Assistance Program Fund</t>
  </si>
  <si>
    <t>3168</t>
  </si>
  <si>
    <t>Emergency Medical Air Transportation Act Fund</t>
  </si>
  <si>
    <t>0312</t>
  </si>
  <si>
    <t>Emergency Medical Services Personnel Fund</t>
  </si>
  <si>
    <t>0194</t>
  </si>
  <si>
    <t>Emergency Medical Services Training Program Approval Fund</t>
  </si>
  <si>
    <t>3137</t>
  </si>
  <si>
    <t>Emergency Medical Technician Certification Fund</t>
  </si>
  <si>
    <t>0184</t>
  </si>
  <si>
    <t>Employment Development Department Benefit Audit Fund</t>
  </si>
  <si>
    <t>0185</t>
  </si>
  <si>
    <t>Employment Development Department Contingent Fund</t>
  </si>
  <si>
    <t>3062</t>
  </si>
  <si>
    <t>Energy Facility License and Compliance Fund</t>
  </si>
  <si>
    <t>0186</t>
  </si>
  <si>
    <t>Energy Resources Surcharge Fund</t>
  </si>
  <si>
    <t xml:space="preserve">Electrical Energy Tax </t>
  </si>
  <si>
    <t>3165</t>
  </si>
  <si>
    <t>Enterprise Zone Fund</t>
  </si>
  <si>
    <t>0183</t>
  </si>
  <si>
    <t>Environmental Enhancement and Mitigation Program Fund</t>
  </si>
  <si>
    <t>0322</t>
  </si>
  <si>
    <t>Environmental Enhancement Fund</t>
  </si>
  <si>
    <t>0179</t>
  </si>
  <si>
    <t>Environmental Laboratory Improvement Fund</t>
  </si>
  <si>
    <t>3035</t>
  </si>
  <si>
    <t>Environmental Quality Assessment Fund</t>
  </si>
  <si>
    <t>3112</t>
  </si>
  <si>
    <t>Equality in Prevention and Services for Domestic Abuse Fund</t>
  </si>
  <si>
    <t>0456</t>
  </si>
  <si>
    <t>Expedited Site Remediation Trust Fund</t>
  </si>
  <si>
    <t>0267</t>
  </si>
  <si>
    <t>Exposition Park Improvement Fund</t>
  </si>
  <si>
    <t>0191</t>
  </si>
  <si>
    <t>Fair and Exposition Fund</t>
  </si>
  <si>
    <t>3246</t>
  </si>
  <si>
    <t>Fair Employment and Housing Enforcement and Litigation Fund</t>
  </si>
  <si>
    <t>0378</t>
  </si>
  <si>
    <t>False Claims Act Fund</t>
  </si>
  <si>
    <t>0587</t>
  </si>
  <si>
    <t>Family Law Trust Fund</t>
  </si>
  <si>
    <t>3095</t>
  </si>
  <si>
    <t>Film Promotion and Marketing Fund</t>
  </si>
  <si>
    <t>0298</t>
  </si>
  <si>
    <t>Financial Institutions Fund</t>
  </si>
  <si>
    <t>1008</t>
  </si>
  <si>
    <t>Firearms Safety and Enforcement Special Fund</t>
  </si>
  <si>
    <t>3059</t>
  </si>
  <si>
    <t>Fiscal Recovery Fund</t>
  </si>
  <si>
    <t>0200</t>
  </si>
  <si>
    <t>Fish and Game Preservation Fund</t>
  </si>
  <si>
    <t xml:space="preserve">General Fish and Game Taxes </t>
  </si>
  <si>
    <t xml:space="preserve">Fish and Game Violation Fines </t>
  </si>
  <si>
    <t>0211</t>
  </si>
  <si>
    <t>California Waterfowl Habitat Preservation Account</t>
  </si>
  <si>
    <t>0207</t>
  </si>
  <si>
    <t>Fish and Wildlife Pollution Account</t>
  </si>
  <si>
    <t>0219</t>
  </si>
  <si>
    <t>Lifetime License Trust Account</t>
  </si>
  <si>
    <t>0213</t>
  </si>
  <si>
    <t>Native Species Conservation and Enhancement Account</t>
  </si>
  <si>
    <t>0177</t>
  </si>
  <si>
    <t>Food Safety Fund</t>
  </si>
  <si>
    <t>3136</t>
  </si>
  <si>
    <t>Foreclosure Consultant Regulation Fund</t>
  </si>
  <si>
    <t>3110</t>
  </si>
  <si>
    <t>Gambling Addiction Program Fund</t>
  </si>
  <si>
    <t>3004</t>
  </si>
  <si>
    <t>Garment Industry Regulations Fund</t>
  </si>
  <si>
    <t>3015</t>
  </si>
  <si>
    <t>Gas Consumption Surcharge Fund</t>
  </si>
  <si>
    <t>0203</t>
  </si>
  <si>
    <t>Genetic Disease Testing Fund</t>
  </si>
  <si>
    <t>0078</t>
  </si>
  <si>
    <t>Graphic Design License Plate Account</t>
  </si>
  <si>
    <t>3228</t>
  </si>
  <si>
    <t>Greenhouse Gas Reduction Fund</t>
  </si>
  <si>
    <t>0024</t>
  </si>
  <si>
    <t>Guide Dogs for the Blind Fund</t>
  </si>
  <si>
    <t>3103</t>
  </si>
  <si>
    <t>Hatchery and Inland Fisheries Fund</t>
  </si>
  <si>
    <t>0275</t>
  </si>
  <si>
    <t>Hazardous and Idle-Deserted Well Abatement Fund</t>
  </si>
  <si>
    <t>3293</t>
  </si>
  <si>
    <t>Health and Human Services Special Fund</t>
  </si>
  <si>
    <t>3054</t>
  </si>
  <si>
    <t>Health Care Benefits Fund</t>
  </si>
  <si>
    <t>0099</t>
  </si>
  <si>
    <t>Health Statistics Special Fund</t>
  </si>
  <si>
    <t>3170</t>
  </si>
  <si>
    <t>Heritage Enrichment Resource Fund</t>
  </si>
  <si>
    <t>0582</t>
  </si>
  <si>
    <t>High Polluter Repair or Removal Account</t>
  </si>
  <si>
    <t>3122</t>
  </si>
  <si>
    <t>Enhanced Fleet Modernization Subaccount</t>
  </si>
  <si>
    <t>0365</t>
  </si>
  <si>
    <t>Historic Property Maintenance Fund</t>
  </si>
  <si>
    <t>3255</t>
  </si>
  <si>
    <t>Home Care Fund</t>
  </si>
  <si>
    <t>0752</t>
  </si>
  <si>
    <t>Home Furnishings and Thermal Insulation Fund</t>
  </si>
  <si>
    <t>3153</t>
  </si>
  <si>
    <t>Horse Racing Fund</t>
  </si>
  <si>
    <t>0121</t>
  </si>
  <si>
    <t>Hospital Building Fund</t>
  </si>
  <si>
    <t>3158</t>
  </si>
  <si>
    <t>Hospital Quality Assurance Revenue Fund</t>
  </si>
  <si>
    <t>0367</t>
  </si>
  <si>
    <t>Indian Gaming Special Distribution Fund</t>
  </si>
  <si>
    <t>0215</t>
  </si>
  <si>
    <t>Industrial Development Fund</t>
  </si>
  <si>
    <t>0272</t>
  </si>
  <si>
    <t>Infant Botulism Treatment and Prevention Fund</t>
  </si>
  <si>
    <t>0217</t>
  </si>
  <si>
    <t>Insurance Fund</t>
  </si>
  <si>
    <t xml:space="preserve">Insurance Company Examination Fees </t>
  </si>
  <si>
    <t xml:space="preserve">Insurance Department Fees </t>
  </si>
  <si>
    <t>3202</t>
  </si>
  <si>
    <t>Architectural Paint Stewardship Account</t>
  </si>
  <si>
    <t>3195</t>
  </si>
  <si>
    <t>Carpet Stewardship Account</t>
  </si>
  <si>
    <t>3065</t>
  </si>
  <si>
    <t>Electronic Waste Recovery and Recycling Account</t>
  </si>
  <si>
    <t>0387</t>
  </si>
  <si>
    <t>Integrated Waste Management Account</t>
  </si>
  <si>
    <t>0281</t>
  </si>
  <si>
    <t>Recycling Market Development Revolving Loan Subaccount</t>
  </si>
  <si>
    <t>3151</t>
  </si>
  <si>
    <t>Internal Health Information Integrity Quality Improvement Account</t>
  </si>
  <si>
    <t>3078</t>
  </si>
  <si>
    <t>Labor and Workforce Development Fund</t>
  </si>
  <si>
    <t xml:space="preserve">Employment Agency Filing Fees </t>
  </si>
  <si>
    <t>3152</t>
  </si>
  <si>
    <t>Labor Enforcement and Compliance Fund</t>
  </si>
  <si>
    <t xml:space="preserve">Industrial Homework Fees </t>
  </si>
  <si>
    <t>3301</t>
  </si>
  <si>
    <t>Lead-Acid Battery Cleanup Fund</t>
  </si>
  <si>
    <t>3155</t>
  </si>
  <si>
    <t>Lead-Related Construction Fund</t>
  </si>
  <si>
    <t>0755</t>
  </si>
  <si>
    <t>Licensed Midwifery Fund</t>
  </si>
  <si>
    <t>0240</t>
  </si>
  <si>
    <t>Local Agency Deposit Security Fund</t>
  </si>
  <si>
    <t>3270</t>
  </si>
  <si>
    <t>0241</t>
  </si>
  <si>
    <t>Local Public Prosecutors and Public Defenders Training Fund</t>
  </si>
  <si>
    <t>0330</t>
  </si>
  <si>
    <t>Local Revenue Fund</t>
  </si>
  <si>
    <t>0331</t>
  </si>
  <si>
    <t>Sales Tax Account</t>
  </si>
  <si>
    <t>0351</t>
  </si>
  <si>
    <t>0329</t>
  </si>
  <si>
    <t>Vehicle License Collection Account</t>
  </si>
  <si>
    <t>0332</t>
  </si>
  <si>
    <t>Vehicle License Fee Account</t>
  </si>
  <si>
    <t>3213</t>
  </si>
  <si>
    <t>Long-Term Care Quality Assurance Fund</t>
  </si>
  <si>
    <t>3201</t>
  </si>
  <si>
    <t>Low Income Health Program MCE Out-of-Network Emergency Care Services Fund</t>
  </si>
  <si>
    <t>3297</t>
  </si>
  <si>
    <t>Major League Sporting Event Raffle Fund</t>
  </si>
  <si>
    <t>0313</t>
  </si>
  <si>
    <t>Major Risk Medical Insurance Fund</t>
  </si>
  <si>
    <t>3133</t>
  </si>
  <si>
    <t>Managed Care Administrative Fines and Penalties Fund</t>
  </si>
  <si>
    <t>0933</t>
  </si>
  <si>
    <t>Managed Care Fund</t>
  </si>
  <si>
    <t>3288</t>
  </si>
  <si>
    <t>Cannabis Control Fund</t>
  </si>
  <si>
    <t>0212</t>
  </si>
  <si>
    <t>Marine Invasive Species Control Fund</t>
  </si>
  <si>
    <t>3074</t>
  </si>
  <si>
    <t>Medical Marijuana Program Fund</t>
  </si>
  <si>
    <t>0074</t>
  </si>
  <si>
    <t>Medical Waste Management Fund</t>
  </si>
  <si>
    <t>3099</t>
  </si>
  <si>
    <t>Mental Health Facility Licensing Fund</t>
  </si>
  <si>
    <t>3064</t>
  </si>
  <si>
    <t>Mental Health Practitioner Education Fund</t>
  </si>
  <si>
    <t>3085</t>
  </si>
  <si>
    <t>Mental Health Services Fund</t>
  </si>
  <si>
    <t>0336</t>
  </si>
  <si>
    <t>Mine Reclamation Account</t>
  </si>
  <si>
    <t>3025</t>
  </si>
  <si>
    <t>Abandoned Mine Reclamation and Minerals Fund Subaccount</t>
  </si>
  <si>
    <t>3016</t>
  </si>
  <si>
    <t>Missing Persons DNA Database Fund</t>
  </si>
  <si>
    <t>0648</t>
  </si>
  <si>
    <t>Mobilehome-Manufactured Home Revolving Fund</t>
  </si>
  <si>
    <t>0245</t>
  </si>
  <si>
    <t>Mobilehome Parks and Special Occupancy Parks Revolving Fund</t>
  </si>
  <si>
    <t>0243</t>
  </si>
  <si>
    <t>Narcotic Treatment Program Licensing Trust Fund</t>
  </si>
  <si>
    <t>3069</t>
  </si>
  <si>
    <t>Naturopathic Doctor’s Fund</t>
  </si>
  <si>
    <t>3096</t>
  </si>
  <si>
    <t>Nondesignated Public Hospital Supplemental Fund</t>
  </si>
  <si>
    <t>3070</t>
  </si>
  <si>
    <t>Nontoxic Dry Cleaning Incentive Trust Fund</t>
  </si>
  <si>
    <t>0238</t>
  </si>
  <si>
    <t>Northern California Veterans Cemetery Perpetual Maintenance Fund</t>
  </si>
  <si>
    <t>3121</t>
  </si>
  <si>
    <t>Occupational Safety and Health Fund</t>
  </si>
  <si>
    <t>3017</t>
  </si>
  <si>
    <t>Occupational Therapy Fund</t>
  </si>
  <si>
    <t>0261</t>
  </si>
  <si>
    <t>Off-Highway License Fee Fund</t>
  </si>
  <si>
    <t>0263</t>
  </si>
  <si>
    <t>Off-Highway Vehicle Trust Fund</t>
  </si>
  <si>
    <t xml:space="preserve">State Beach and Park Service Fees </t>
  </si>
  <si>
    <t>3209</t>
  </si>
  <si>
    <t>Office of Patient Advocate Trust Fund</t>
  </si>
  <si>
    <t>3046</t>
  </si>
  <si>
    <t>Oil, Gas, and Geothermal Administrative Fund</t>
  </si>
  <si>
    <t>3102</t>
  </si>
  <si>
    <t>Acute Orphan Well Account</t>
  </si>
  <si>
    <t>0320</t>
  </si>
  <si>
    <t>Oil Spill Prevention and Administration Fund</t>
  </si>
  <si>
    <t>0321</t>
  </si>
  <si>
    <t>Oil Spill Response Trust Fund</t>
  </si>
  <si>
    <t>Operating Funds of the Assembly and Senate</t>
  </si>
  <si>
    <t>0264</t>
  </si>
  <si>
    <t>Osteopathic Medical Board of California Contingent Fund</t>
  </si>
  <si>
    <t>0210</t>
  </si>
  <si>
    <t>Outpatient Setting Fund of the Medical Board of California</t>
  </si>
  <si>
    <t>0491</t>
  </si>
  <si>
    <t>Payphone Service Providers Committee Fund</t>
  </si>
  <si>
    <t>0268</t>
  </si>
  <si>
    <t>Peace Officers’ Training Fund</t>
  </si>
  <si>
    <t>0309</t>
  </si>
  <si>
    <t>Perinatal Insurance Fund</t>
  </si>
  <si>
    <t>0767</t>
  </si>
  <si>
    <t>Pharmacy Board Contingent Fund</t>
  </si>
  <si>
    <t>0759</t>
  </si>
  <si>
    <t>Physical Therapy Fund</t>
  </si>
  <si>
    <t>3244</t>
  </si>
  <si>
    <t>Political Disclosure, Accountability, Transparency, and Access Fund</t>
  </si>
  <si>
    <t>3251</t>
  </si>
  <si>
    <t>Prepaid Mobile Telephony Services Surcharge Fund</t>
  </si>
  <si>
    <t>3266</t>
  </si>
  <si>
    <t>Prepaid MTS 911 Account</t>
  </si>
  <si>
    <t>3265</t>
  </si>
  <si>
    <t>Prepaid MTS PUC Account</t>
  </si>
  <si>
    <t>0453</t>
  </si>
  <si>
    <t>Pressure Vessel Account</t>
  </si>
  <si>
    <t>3097</t>
  </si>
  <si>
    <t>Private Hospital Supplemental Fund</t>
  </si>
  <si>
    <t>0769</t>
  </si>
  <si>
    <t>Private Investigator Fund</t>
  </si>
  <si>
    <t>0305</t>
  </si>
  <si>
    <t>Private Postsecondary Education Administration Fund</t>
  </si>
  <si>
    <t>0239</t>
  </si>
  <si>
    <t>Private Security Services Fund</t>
  </si>
  <si>
    <t>0770</t>
  </si>
  <si>
    <t>3108</t>
  </si>
  <si>
    <t>Professional Fiduciary Fund</t>
  </si>
  <si>
    <t>0300</t>
  </si>
  <si>
    <t>Professional Forester Registration Fund</t>
  </si>
  <si>
    <t>0310</t>
  </si>
  <si>
    <t>Psychology Fund</t>
  </si>
  <si>
    <t>3172</t>
  </si>
  <si>
    <t>Public Hospital Investment, Improvement, and Incentive Fund</t>
  </si>
  <si>
    <t>0381</t>
  </si>
  <si>
    <t>Public Interest Research, Development, and Demonstration Fund</t>
  </si>
  <si>
    <t>3109</t>
  </si>
  <si>
    <t>Natural Gas Subaccount</t>
  </si>
  <si>
    <t>3053</t>
  </si>
  <si>
    <t>Public Rights Law Enforcement Special Fund</t>
  </si>
  <si>
    <t>0328</t>
  </si>
  <si>
    <t>Public School Planning, Design and Construction Review Revolving Fund</t>
  </si>
  <si>
    <t>3089</t>
  </si>
  <si>
    <t>Public Utilities Commission Ratepayer Advocate Account</t>
  </si>
  <si>
    <t>0075</t>
  </si>
  <si>
    <t>Radiation Control Fund</t>
  </si>
  <si>
    <t>0058</t>
  </si>
  <si>
    <t>Rail Accident Prevention and Response Fund</t>
  </si>
  <si>
    <t>0400</t>
  </si>
  <si>
    <t>Real Estate Appraisers Regulation Fund</t>
  </si>
  <si>
    <t xml:space="preserve">Division of Real Estate License Fees </t>
  </si>
  <si>
    <t>0317</t>
  </si>
  <si>
    <t>Real Estate Fund</t>
  </si>
  <si>
    <t xml:space="preserve">Division of Real Estate Examination Fees </t>
  </si>
  <si>
    <t xml:space="preserve">Subdivision Filing Fees </t>
  </si>
  <si>
    <t>3157</t>
  </si>
  <si>
    <t>Recreational Health Fund</t>
  </si>
  <si>
    <t>0335</t>
  </si>
  <si>
    <t>Registered Environmental Health Specialist Fund</t>
  </si>
  <si>
    <t>0181</t>
  </si>
  <si>
    <t>Registered Nurse Education Fund</t>
  </si>
  <si>
    <t>3088</t>
  </si>
  <si>
    <t>Registry of Charitable Trusts Fund</t>
  </si>
  <si>
    <t>0288</t>
  </si>
  <si>
    <t>Registry of International Student Exchange Visitor Placement Organizations Fund</t>
  </si>
  <si>
    <t>0294</t>
  </si>
  <si>
    <t>3164</t>
  </si>
  <si>
    <t>Renewable Energy Resources Development Fee Trust Fund</t>
  </si>
  <si>
    <t>0382</t>
  </si>
  <si>
    <t>Renewable Resource Trust Fund</t>
  </si>
  <si>
    <t>3113</t>
  </si>
  <si>
    <t>Residential and Outpatient Program Licensing Fund</t>
  </si>
  <si>
    <t>0319</t>
  </si>
  <si>
    <t>Respiratory Care Fund</t>
  </si>
  <si>
    <t>0214</t>
  </si>
  <si>
    <t>Restitution Fund</t>
  </si>
  <si>
    <t xml:space="preserve">Penalties on Felony Convictions </t>
  </si>
  <si>
    <t>3111</t>
  </si>
  <si>
    <t>Retail Food Safety and Defense Fund</t>
  </si>
  <si>
    <t>0306</t>
  </si>
  <si>
    <t>Safe Drinking Water Account</t>
  </si>
  <si>
    <t>3056</t>
  </si>
  <si>
    <t>Safe Drinking Water and Toxic Enforcement Fund</t>
  </si>
  <si>
    <t>0066</t>
  </si>
  <si>
    <t>Sale of Tobacco to Minors Control Account</t>
  </si>
  <si>
    <t>0104</t>
  </si>
  <si>
    <t>San Joaquin River Conservancy Fund</t>
  </si>
  <si>
    <t>3082</t>
  </si>
  <si>
    <t>School Facilities Emergency Repair Account</t>
  </si>
  <si>
    <t>0347</t>
  </si>
  <si>
    <t>School Land Bank Fund</t>
  </si>
  <si>
    <t>3240</t>
  </si>
  <si>
    <t>Secondhand Dealer and Pawnbroker Fund</t>
  </si>
  <si>
    <t>0228</t>
  </si>
  <si>
    <t>Secretary of State’s Business Fees Fund</t>
  </si>
  <si>
    <t xml:space="preserve">Domestic Corporation Fees </t>
  </si>
  <si>
    <t xml:space="preserve">Foreign Corporation Fees </t>
  </si>
  <si>
    <t xml:space="preserve">Notary Public License Fees </t>
  </si>
  <si>
    <t xml:space="preserve">Filing Financing Statements </t>
  </si>
  <si>
    <t>0396</t>
  </si>
  <si>
    <t>Self-Insurance Plans Fund</t>
  </si>
  <si>
    <t>0348</t>
  </si>
  <si>
    <t>Senate Operating Fund</t>
  </si>
  <si>
    <t>3268</t>
  </si>
  <si>
    <t>Senior Citizens and Disabled Citizens Property Tax Postponement Fund</t>
  </si>
  <si>
    <t>0256</t>
  </si>
  <si>
    <t>Sexual Predator Public Information Account</t>
  </si>
  <si>
    <t>3167</t>
  </si>
  <si>
    <t>Skilled Nursing Facility Quality and Accountability Special Fund</t>
  </si>
  <si>
    <t>0141</t>
  </si>
  <si>
    <t>Soil Conservation Fund</t>
  </si>
  <si>
    <t>0386</t>
  </si>
  <si>
    <t>Solid Waste Disposal Site Cleanup Trust Fund</t>
  </si>
  <si>
    <t>3256</t>
  </si>
  <si>
    <t>Specialized First Aid Training Program Approval Fund</t>
  </si>
  <si>
    <t>3139</t>
  </si>
  <si>
    <t>Specialized License Plate Fund</t>
  </si>
  <si>
    <t>0376</t>
  </si>
  <si>
    <t>Speech-Language Pathology and Audiology and Hearing Aid Dispensers Fund</t>
  </si>
  <si>
    <t>0126</t>
  </si>
  <si>
    <t>State Audit Fund</t>
  </si>
  <si>
    <t>0152</t>
  </si>
  <si>
    <t>0067</t>
  </si>
  <si>
    <t>State Corporations Fund</t>
  </si>
  <si>
    <t>3037</t>
  </si>
  <si>
    <t>State Court Facilities Construction Fund</t>
  </si>
  <si>
    <t xml:space="preserve">Penalty Assessments on Criminal Fines </t>
  </si>
  <si>
    <t>3138</t>
  </si>
  <si>
    <t>Immediate and Critical Needs Account</t>
  </si>
  <si>
    <t>3142</t>
  </si>
  <si>
    <t>State Dental Assistant Fund</t>
  </si>
  <si>
    <t>3140</t>
  </si>
  <si>
    <t>State Dental Hygiene Fund</t>
  </si>
  <si>
    <t>0741</t>
  </si>
  <si>
    <t>State Dentistry Fund</t>
  </si>
  <si>
    <t>3039</t>
  </si>
  <si>
    <t>Dentally Underserved Account</t>
  </si>
  <si>
    <t>3098</t>
  </si>
  <si>
    <t>State Department of Public Health Licensing and Certification Program Fund</t>
  </si>
  <si>
    <t>3120</t>
  </si>
  <si>
    <t>State Fire Marshal Fireworks Enforcement and Disposal Fund</t>
  </si>
  <si>
    <t>0102</t>
  </si>
  <si>
    <t>State Fire Marshal Licensing and Certification Fund</t>
  </si>
  <si>
    <t xml:space="preserve">Explosive Permit Fees </t>
  </si>
  <si>
    <t>0289</t>
  </si>
  <si>
    <t>State HICAP Fund</t>
  </si>
  <si>
    <t>0763</t>
  </si>
  <si>
    <t>Optometry Fund</t>
  </si>
  <si>
    <t>0392</t>
  </si>
  <si>
    <t>State Parks and Recreation Fund</t>
  </si>
  <si>
    <t>3150</t>
  </si>
  <si>
    <t>State Public Works Enforcement Fund</t>
  </si>
  <si>
    <t>3063</t>
  </si>
  <si>
    <t>State Responsibility Area Fire Prevention Fund</t>
  </si>
  <si>
    <t>0342</t>
  </si>
  <si>
    <t>State School Fund</t>
  </si>
  <si>
    <t>0159</t>
  </si>
  <si>
    <t>State Trial Court Improvement and Modernization Fund</t>
  </si>
  <si>
    <t>3147</t>
  </si>
  <si>
    <t>State Water Pollution Control Revolving Fund Small Community Grant Fund</t>
  </si>
  <si>
    <t>0338</t>
  </si>
  <si>
    <t>Strong-Motion Instrumentation and Seismic Hazards Mapping Fund</t>
  </si>
  <si>
    <t>0399</t>
  </si>
  <si>
    <t>Structural Pest Control Education and Enforcement Fund</t>
  </si>
  <si>
    <t>0775</t>
  </si>
  <si>
    <t>Structural Pest Control Fund</t>
  </si>
  <si>
    <t>0168</t>
  </si>
  <si>
    <t>Structural Pest Control Research Fund</t>
  </si>
  <si>
    <t>0457</t>
  </si>
  <si>
    <t>Tax Credit Allocation Fee Account</t>
  </si>
  <si>
    <t>0448</t>
  </si>
  <si>
    <t>Occupancy Compliance Monitoring Account</t>
  </si>
  <si>
    <t>0407</t>
  </si>
  <si>
    <t>Teacher Credentials Fund</t>
  </si>
  <si>
    <t xml:space="preserve">Teacher Credential Fees </t>
  </si>
  <si>
    <t>0408</t>
  </si>
  <si>
    <t>Test Development and Administration Account</t>
  </si>
  <si>
    <t xml:space="preserve">Teacher Examination Fees </t>
  </si>
  <si>
    <t>0270</t>
  </si>
  <si>
    <t>Technical Assistance Fund</t>
  </si>
  <si>
    <t>0459</t>
  </si>
  <si>
    <t>Telephone Medical Advice Services Fund</t>
  </si>
  <si>
    <t>3212</t>
  </si>
  <si>
    <t>Timber Regulation and Forest Restoration Fund</t>
  </si>
  <si>
    <t xml:space="preserve">Sales of Forest Products </t>
  </si>
  <si>
    <t>0076</t>
  </si>
  <si>
    <t>Tissue Bank License Fund</t>
  </si>
  <si>
    <t>0410</t>
  </si>
  <si>
    <t>Transcript Reimbursement Fund</t>
  </si>
  <si>
    <t>0412</t>
  </si>
  <si>
    <t>Transportation Rate Fund</t>
  </si>
  <si>
    <t>0311</t>
  </si>
  <si>
    <t>Traumatic Brain Injury Fund</t>
  </si>
  <si>
    <t>0158</t>
  </si>
  <si>
    <t>Travel Seller Fund</t>
  </si>
  <si>
    <t>0932</t>
  </si>
  <si>
    <t>Trial Court Trust Fund</t>
  </si>
  <si>
    <t>1017</t>
  </si>
  <si>
    <t>Umbilical Cord Blood Collection Program Fund</t>
  </si>
  <si>
    <t>0439</t>
  </si>
  <si>
    <t>Underground Storage Tank Cleanup Fund</t>
  </si>
  <si>
    <t>3134</t>
  </si>
  <si>
    <t>School District Account</t>
  </si>
  <si>
    <t>3145</t>
  </si>
  <si>
    <t>Underground Storage Tank Petroleum Contamination Orphan Site Cleanup Fund</t>
  </si>
  <si>
    <t>3087</t>
  </si>
  <si>
    <t>Unfair Competition Law Fund</t>
  </si>
  <si>
    <t>0471</t>
  </si>
  <si>
    <t>Universal Lifeline Telephone Service Trust Administrative Committee Fund</t>
  </si>
  <si>
    <t>0478</t>
  </si>
  <si>
    <t>Vectorborne Disease Account</t>
  </si>
  <si>
    <t>0421</t>
  </si>
  <si>
    <t>Vehicle Inspection and Repair Fund</t>
  </si>
  <si>
    <t>3261</t>
  </si>
  <si>
    <t>0083</t>
  </si>
  <si>
    <t>0777</t>
  </si>
  <si>
    <t>Veterinary Medical Board Contingent Fund</t>
  </si>
  <si>
    <t>0425</t>
  </si>
  <si>
    <t>3042</t>
  </si>
  <si>
    <t>Victims of Corporate Fraud Compensation Fund</t>
  </si>
  <si>
    <t>3068</t>
  </si>
  <si>
    <t>Vocational Nurse Education Fund</t>
  </si>
  <si>
    <t>0779</t>
  </si>
  <si>
    <t>Vocational Nursing and Psychiatric Technicians Fund</t>
  </si>
  <si>
    <t>0193</t>
  </si>
  <si>
    <t>Waste Discharge Permit Fund</t>
  </si>
  <si>
    <t>3160</t>
  </si>
  <si>
    <t>Wastewater Operator Certification Fund</t>
  </si>
  <si>
    <t>0129</t>
  </si>
  <si>
    <t>Water Device Certification Special Account</t>
  </si>
  <si>
    <t>3058</t>
  </si>
  <si>
    <t>Water Rights Fund</t>
  </si>
  <si>
    <t>3083</t>
  </si>
  <si>
    <t>Welcome Center Fund</t>
  </si>
  <si>
    <t>0447</t>
  </si>
  <si>
    <t>Wildlife Restoration Fund</t>
  </si>
  <si>
    <t>0266</t>
  </si>
  <si>
    <t>Inland Wetlands Conservation Fund</t>
  </si>
  <si>
    <t>0449</t>
  </si>
  <si>
    <t>Winter Recreation Fund</t>
  </si>
  <si>
    <t>0223</t>
  </si>
  <si>
    <t>Workers’ Compensation Administration Revolving Fund</t>
  </si>
  <si>
    <t>0132</t>
  </si>
  <si>
    <t>Workers’ Compensation Managed Care Fund</t>
  </si>
  <si>
    <t>3030</t>
  </si>
  <si>
    <t>Workers’ Occupational Safety and Health Education Fund</t>
  </si>
  <si>
    <t xml:space="preserve">Unallied Management Projects </t>
  </si>
  <si>
    <t>Environment Monitoring and Cleanup, Cultural and Resource Management</t>
  </si>
  <si>
    <t>Long-Term Surveillance and Maintenance, U.S. Department of Energy</t>
  </si>
  <si>
    <t>Pilot Projects to Reduce Dependency and Increase Work Requirements and Work Effort</t>
  </si>
  <si>
    <t>Fresh Fruit and Vegetable Program</t>
  </si>
  <si>
    <t>School Improvement Grants, U.S. Department of Education</t>
  </si>
  <si>
    <t>Universal Newborn Hearing Screening, U.S. Department of Health and Human Services</t>
  </si>
  <si>
    <t>WIA: Dislocated Worker Formula Grants, U.S. Department of Labor</t>
  </si>
  <si>
    <t xml:space="preserve"> </t>
  </si>
  <si>
    <t>Advanced Placement Program Test Fee; Advanced Placement Incentive Program Grants</t>
  </si>
  <si>
    <t>State Trade and Export Promo Pilot Grant Program, U.S. Small Business Administration</t>
  </si>
  <si>
    <t>Early Hearing Detection and Intervention Information System Surveillance Program</t>
  </si>
  <si>
    <t>TSCA Title IV State Lead Grants Certification of Lead-Based Paint Professionals</t>
  </si>
  <si>
    <t>Hospital Preparedness Program and Public Health Emergency Preparedness Aligned</t>
  </si>
  <si>
    <t>Grants to States for Workplace and Community Transition Training for the Incarcerated</t>
  </si>
  <si>
    <t>Community Develop Block Grants/State Program and Non-Entitlement Grants in Hawaii</t>
  </si>
  <si>
    <t>Co-op Agreements to States/Territories for the Coord and Develop Primary Care Offices</t>
  </si>
  <si>
    <t>Attorney General Proceeds of Antitrust Actions</t>
  </si>
  <si>
    <t>Historic Preservation Fund Grants-in-Aid</t>
  </si>
  <si>
    <t>Equity Claims of CA Victim Compensation &amp; Govt Claims Bd</t>
  </si>
  <si>
    <t>0374</t>
  </si>
  <si>
    <t>Special Fund for Economic Uncertainties</t>
  </si>
  <si>
    <t>California Educational Facilities Authority</t>
  </si>
  <si>
    <t>High-Speed Rail Authority</t>
  </si>
  <si>
    <t>Commission on State Mandates</t>
  </si>
  <si>
    <t>STATE AND</t>
  </si>
  <si>
    <t>UNITED STATES</t>
  </si>
  <si>
    <t>MUNICIPAL</t>
  </si>
  <si>
    <t>PUBLIC UTILITIES</t>
  </si>
  <si>
    <t>INDUSTRIAL</t>
  </si>
  <si>
    <t>FOREIGN</t>
  </si>
  <si>
    <t>COMMERCIAL</t>
  </si>
  <si>
    <t>SECURITIES</t>
  </si>
  <si>
    <t>BONDS</t>
  </si>
  <si>
    <t>INVESTMENTS</t>
  </si>
  <si>
    <t>FUND RELATED INVESTMENTS</t>
  </si>
  <si>
    <t xml:space="preserve"> — </t>
  </si>
  <si>
    <t>California Housing Finance Fund ---------------------------------------------------------------------------------------------------------------</t>
  </si>
  <si>
    <t>California State University Trust Fund ---------------------------------------------------------------------------------------------------------------</t>
  </si>
  <si>
    <t>Central Valley Water Project Fund ---------------------------------------------------------------------------------------------------------------</t>
  </si>
  <si>
    <t>Department of Water Resources Electric Power Fund ---------------------------------------------------------------------------------------------------------------</t>
  </si>
  <si>
    <t>Public Buildings Construction Fund ---------------------------------------------------------------------------------------------------------------</t>
  </si>
  <si>
    <t>Public Buildings Construction Fund Subaccount ---------------------------------------------------------------------------------------------------------------</t>
  </si>
  <si>
    <t>Refunding Escrow Fund ---------------------------------------------------------------------------------------------------------------</t>
  </si>
  <si>
    <t>State Compensation Insurance Fund ---------------------------------------------------------------------------------------------------------------</t>
  </si>
  <si>
    <t>State Lottery Fund ---------------------------------------------------------------------------------------------------------------</t>
  </si>
  <si>
    <t>Supplemental Contributions Program Fund ---------------------------------------------------------------------------------------------------------------</t>
  </si>
  <si>
    <t>TOTAL FUND RELATED INVESTMENTS ---------------------------------------------------------------------------------------------------------------</t>
  </si>
  <si>
    <t>NON-FUND RELATED INVESTMENTS</t>
  </si>
  <si>
    <t>Pooled Money Investment Account ---------------------------------------------------------------------------------------------------------------</t>
  </si>
  <si>
    <t>Fiduciary Funds Outside the Centralized Treasury System ---------------------------------------------------------------------------------------------------------------</t>
  </si>
  <si>
    <t>TOTAL INVESTMENTS ---------------------------------------------------------------------------------------------------------------</t>
  </si>
  <si>
    <t>Equity Claims of CA Victim Comp &amp; Govt Claims Bd &amp; Settlements &amp; Judgments by DOJ</t>
  </si>
  <si>
    <t>Milton Marks “Little Hoover” Commission on CA State Govt Org &amp; Economy Commission</t>
  </si>
  <si>
    <t>Health and Dental for Annuitants</t>
  </si>
  <si>
    <t xml:space="preserve">Fines – Crimes on Public Offense </t>
  </si>
  <si>
    <t>California School for the Deaf – Fremont</t>
  </si>
  <si>
    <t>California School for the Deaf – Riverside</t>
  </si>
  <si>
    <t>Higher Education – UC, CSU, and Other</t>
  </si>
  <si>
    <t>Delinquent Receivables – Cost Recovery GC 16583.1</t>
  </si>
  <si>
    <t xml:space="preserve">Other Revenue – Cost Recoveries </t>
  </si>
  <si>
    <t xml:space="preserve">General Fees – Secretary of State </t>
  </si>
  <si>
    <t>Other Revenue – Cost Recoveries</t>
  </si>
  <si>
    <t>California Board of Architectural Examiners – Landscape Architects Fund</t>
  </si>
  <si>
    <t xml:space="preserve">Insurance Department Fees – General </t>
  </si>
  <si>
    <t xml:space="preserve">Insurance Fraud Assessment – Worker Comp </t>
  </si>
  <si>
    <t xml:space="preserve">Insurance Fraud Assessment – Auto </t>
  </si>
  <si>
    <t xml:space="preserve">Insurance Fraud Assessment – General </t>
  </si>
  <si>
    <t>Insurance Department Fees – General</t>
  </si>
  <si>
    <t>Insurance Fraud Assessment – Auto</t>
  </si>
  <si>
    <r>
      <t xml:space="preserve">Insurance Fraud Assessment </t>
    </r>
    <r>
      <rPr>
        <b/>
        <sz val="11.5"/>
        <color rgb="FF000000"/>
        <rFont val="Times New Roman"/>
        <family val="1"/>
      </rPr>
      <t>–</t>
    </r>
    <r>
      <rPr>
        <sz val="11.5"/>
        <color rgb="FF000000"/>
        <rFont val="Times New Roman"/>
        <family val="1"/>
      </rPr>
      <t xml:space="preserve"> General</t>
    </r>
  </si>
  <si>
    <t>General Fees – Secretary of State</t>
  </si>
  <si>
    <t>Fines – Crimes on Public Offense</t>
  </si>
  <si>
    <r>
      <t xml:space="preserve">California School for the Deaf </t>
    </r>
    <r>
      <rPr>
        <b/>
        <sz val="11.5"/>
        <color rgb="FF000000"/>
        <rFont val="Times New Roman"/>
        <family val="1"/>
      </rPr>
      <t>–</t>
    </r>
    <r>
      <rPr>
        <sz val="11.5"/>
        <color rgb="FF000000"/>
        <rFont val="Times New Roman"/>
        <family val="1"/>
      </rPr>
      <t xml:space="preserve"> Fremont</t>
    </r>
  </si>
  <si>
    <r>
      <t xml:space="preserve">Higher Education </t>
    </r>
    <r>
      <rPr>
        <b/>
        <sz val="11.5"/>
        <color rgb="FF000000"/>
        <rFont val="Times New Roman"/>
        <family val="1"/>
      </rPr>
      <t>–</t>
    </r>
    <r>
      <rPr>
        <sz val="11.5"/>
        <color rgb="FF000000"/>
        <rFont val="Times New Roman"/>
        <family val="1"/>
      </rPr>
      <t xml:space="preserve"> UC, CSU, and Other</t>
    </r>
  </si>
  <si>
    <t>ACA – Funding for Model Design and Model Testing Assistance</t>
  </si>
  <si>
    <t>Disaster Grants – Public Assistance for Presidentially Declared Disasters</t>
  </si>
  <si>
    <t>ACA – Grants to State for Health Insurance Premium Review</t>
  </si>
  <si>
    <t>Fuel Tax Evasion – Intergovernmental Enforcement Effort</t>
  </si>
  <si>
    <t>Voting Access for Individuals with Disabilities – Grants to States</t>
  </si>
  <si>
    <t>Various Federal Contract Grants – Miscellaneous</t>
  </si>
  <si>
    <t>High-Speed Rail Corridors &amp; Intercity Passenger Rail Serv – Capital Assistance Grants</t>
  </si>
  <si>
    <t>Job Access – Reverse Commute</t>
  </si>
  <si>
    <t>Energy Conservation – Institutional Buildings</t>
  </si>
  <si>
    <t>U.S. Geological Survey – Research and Data Collection</t>
  </si>
  <si>
    <t xml:space="preserve">Schools and Roads – Grants to States </t>
  </si>
  <si>
    <t>Pacific Coast Salmon Recovery – Pacific Salmon Treaty Program</t>
  </si>
  <si>
    <t>Construction Work – United States Navy</t>
  </si>
  <si>
    <t>Law Enforcement Assistance – Narcotics and Dangerous Drugs – Laboratory Analysis</t>
  </si>
  <si>
    <t>Superfund State, Political Subdivision, and Indian Tribe Site – Specific Co-op Agrmts</t>
  </si>
  <si>
    <t xml:space="preserve">Hierarchy (Hier) refers to the Agency Codes that are structured to incorporate the needs of decision-makers and the requirements of state fiscal systems. Some "budgets" and "programs" are </t>
  </si>
  <si>
    <t>Hier 1</t>
  </si>
  <si>
    <t>Hier 2</t>
  </si>
  <si>
    <t>Hier 3</t>
  </si>
  <si>
    <t>Special Education – Grants for Infants and Families</t>
  </si>
  <si>
    <t>Federal Immigration Funding – Incarceration</t>
  </si>
  <si>
    <t>Center for Sponsored Coastal Ocean Research – Coastal Ocean Program</t>
  </si>
  <si>
    <t>Outdoor Recreation – Acquisition, Development, and Planning</t>
  </si>
  <si>
    <t>Surveys, Studies, Research, Investigations, Demonstrations, and Special Purpose Activities – Clean Air Act</t>
  </si>
  <si>
    <t>Affordable Care Act (ACA) – Consumer Assistance Program Grants</t>
  </si>
  <si>
    <t>Special Programs for the Aging – Title III Nutrition Services</t>
  </si>
  <si>
    <t>Special Programs for the Aging – Title IV Training, Research, and Discretionary Project</t>
  </si>
  <si>
    <t>ACA – Centers for Disease Control and Prevention – Investigations and Tech Asst</t>
  </si>
  <si>
    <t>ACA – Support for Demo Ombudsman Programs Serving Beneficiaries of State Demos</t>
  </si>
  <si>
    <t>Affordable Care Act (ACA) – Personal Responsibility Education Program</t>
  </si>
  <si>
    <t>ACA – Maternal, Infant, and Early Childhood Home Visiting Program</t>
  </si>
  <si>
    <t>ACA – Natl and State Background Checks for Employees of Long Term Care Facilities</t>
  </si>
  <si>
    <t>Affordable Care Act (ACA) – Prevention and Public Health Fund</t>
  </si>
  <si>
    <t>Refugee and Entrant Assistance – State Administered Programs</t>
  </si>
  <si>
    <t>Refugee and Entrant Assistance – Discretionary Grants</t>
  </si>
  <si>
    <t>Rehabilitation Services – Vocational Rehabilitation Grants to States</t>
  </si>
  <si>
    <t>Rehab Services – Independent Living Services for Older Blind Individuals</t>
  </si>
  <si>
    <t>Refugee and Entrant Assistance – Targeted Assistance Grants</t>
  </si>
  <si>
    <t xml:space="preserve">Social Security – Disability Insurance </t>
  </si>
  <si>
    <t>Migrant Education – State Grant Program State Grant Program</t>
  </si>
  <si>
    <t>Special Education – Grants to States Programs</t>
  </si>
  <si>
    <t>Career and Technical Education – Basic Grants to States</t>
  </si>
  <si>
    <t>Migrant Education – Coordination Program Interstate Coordination</t>
  </si>
  <si>
    <t>Special Education – Preschool Grants</t>
  </si>
  <si>
    <t>Special Education – State Personnel Development</t>
  </si>
  <si>
    <t>Occupational Safety and Health – State Program</t>
  </si>
  <si>
    <t>Promotion of the Arts – Partnership Agreements</t>
  </si>
  <si>
    <t>Shared Revenue – Flood Control</t>
  </si>
  <si>
    <t xml:space="preserve">Shared Revenue – Forest Resources </t>
  </si>
  <si>
    <t xml:space="preserve">Shared Revenue – Grazing Land </t>
  </si>
  <si>
    <t>Shared Revenue – Potash and Sodium Lease</t>
  </si>
  <si>
    <t>Agricultural Research – Basic and Applied Research</t>
  </si>
  <si>
    <t>Special Programs for the Aging – Title III Part D – Disease Prev and Health Promo Serv</t>
  </si>
  <si>
    <t>Special Programs for the Aging – Title VII Ch 3 – Prevention of Elder Abuse/Neglect</t>
  </si>
  <si>
    <t>Special Programs for the Aging – Title VII Ch 2 – Long-Term Care for Older Individual</t>
  </si>
  <si>
    <t>Special Programs for the Aging – Title III Grants for Supportive Serv and Senior Center</t>
  </si>
  <si>
    <t>Economic Development – Technical Assistance</t>
  </si>
  <si>
    <t>Substance Abuse &amp; Mental Health Services Projects – Regional and Natl Significance</t>
  </si>
  <si>
    <t xml:space="preserve">Food and Drug Administration – Research </t>
  </si>
  <si>
    <t>Preventive Health Services – Sexually Transmitted Diseases Control Grants</t>
  </si>
  <si>
    <t>Juvenile Justice Delinquency Prevention – Allocation to States</t>
  </si>
  <si>
    <t>Adult Education – Basic Grants to States Programs</t>
  </si>
  <si>
    <t>Twenty-first Century Community Learning Centers</t>
  </si>
  <si>
    <t>Unemployment Insurance – States</t>
  </si>
  <si>
    <t>Specialty Crop Block Grant Program – Farm Bill</t>
  </si>
  <si>
    <t>State-Local Realignment, 1991</t>
  </si>
  <si>
    <t>California State Controller’s Office</t>
  </si>
  <si>
    <t>California State Treasurer’s Office</t>
  </si>
  <si>
    <t xml:space="preserve">Emergency Telephone Use’s Surcharge </t>
  </si>
  <si>
    <t>Court Interpreters’ Fund</t>
  </si>
  <si>
    <t>Professional Engineer’s, Land Surveyor’s, and Geologist’s Fund</t>
  </si>
  <si>
    <t>Governor’s Office of Business and Economic Development</t>
  </si>
  <si>
    <t>This level includes suborganizations that are part of a Hier 2 organization and are sometimes called bureaus, offices, or units. These will be identified only if they receive appropriations.</t>
  </si>
  <si>
    <t xml:space="preserve">Sale of State’s Public Lands </t>
  </si>
  <si>
    <t xml:space="preserve">Driver’s License Fees </t>
  </si>
  <si>
    <t>Veterans Service Office Fund</t>
  </si>
  <si>
    <t>Children’s Justice Grants to States</t>
  </si>
  <si>
    <t>Family Violence Prev &amp; Srvcs/Grants for Battered Women’s Shelters/States/Tribes</t>
  </si>
  <si>
    <t>Commercial Driver’s License Program Improvement Grant</t>
  </si>
  <si>
    <t>Alzheimer’s Disease Demonstration Grants to States</t>
  </si>
  <si>
    <t xml:space="preserve">Children’s Health Insurance Program </t>
  </si>
  <si>
    <t>WIC Farmers’ Market Nutrition Program (FMNP)</t>
  </si>
  <si>
    <t>Disabled Veterans’ Outreach Program (DVOP)</t>
  </si>
  <si>
    <t>Annuitants’ Health Care Coverage Fund ---------------------------------------------------------------------------------------------------------------</t>
  </si>
  <si>
    <t>Judges’ Retirement Fund ---------------------------------------------------------------------------------------------------------------</t>
  </si>
  <si>
    <t>Legislators’ Retirement Fund ---------------------------------------------------------------------------------------------------------------</t>
  </si>
  <si>
    <t>Public Employees’ Deferred Compensation Fund ---------------------------------------------------------------------------------------------------------------</t>
  </si>
  <si>
    <t>Public Employees’ Health Care Fund ---------------------------------------------------------------------------------------------------------------</t>
  </si>
  <si>
    <t>Public Employees’ Retirement Fund ---------------------------------------------------------------------------------------------------------------</t>
  </si>
  <si>
    <t>Teachers’ Deferred Compensation Fund ---------------------------------------------------------------------------------------------------------------</t>
  </si>
  <si>
    <t>Teachers’ Health Benefits Fund ---------------------------------------------------------------------------------------------------------------</t>
  </si>
  <si>
    <t>Teachers’ Retirement Fund ---------------------------------------------------------------------------------------------------------------</t>
  </si>
  <si>
    <t>Children’s Health and Human Services Special Fund</t>
  </si>
  <si>
    <t xml:space="preserve">Emergency Telephone User’s Surcharge </t>
  </si>
  <si>
    <t>Emergency Telephone User’s Surcharge</t>
  </si>
  <si>
    <t>Insurance Fraud Assessment – Workers’ Compensation</t>
  </si>
  <si>
    <t>Sale of State’s Public Lands</t>
  </si>
  <si>
    <t>Driver’s License Fees</t>
  </si>
  <si>
    <t>Empower Older Adults/Disabilities Through Chronic Disease Self-Management Ed Prgm</t>
  </si>
  <si>
    <t>Special Programs for the Aging – Title III Grants for Supportive Services and Senior Ctr</t>
  </si>
  <si>
    <t>Strengthening Pub Hlth Services at Outreach Offices U.S./Mexico Border Hlth Comm</t>
  </si>
  <si>
    <r>
      <rPr>
        <sz val="14"/>
        <rFont val="Times New Roman"/>
        <family val="1"/>
      </rPr>
      <t xml:space="preserve">Fund Numbers are found at: </t>
    </r>
    <r>
      <rPr>
        <u/>
        <sz val="14"/>
        <rFont val="Times New Roman"/>
        <family val="1"/>
      </rPr>
      <t xml:space="preserve"> </t>
    </r>
  </si>
  <si>
    <t>Oil and Gas Leases – One Percent Revenue, Cities, and Counties</t>
  </si>
  <si>
    <t>State Peace Officers’ and Firefighters’ Defined Contribution Plan Fund ---------------------------------------------------------------------------------------------------------------</t>
  </si>
  <si>
    <t>Veterans’ Farm and Home Building Fund of 1943 ---------------------------------------------------------------------------------------------------------------</t>
  </si>
  <si>
    <t>Total</t>
  </si>
  <si>
    <t>Outer Continental Shelf Land Act. Section 8(g)</t>
  </si>
  <si>
    <t>Brownfields Training, Research, and Technical Assistance Grants and Co-op Agrmts</t>
  </si>
  <si>
    <t>ACA – SHIP &amp; ADRC Options Counseling for States with Financial Alignment Models</t>
  </si>
  <si>
    <t xml:space="preserve">Davis-Dolwig Account  </t>
  </si>
  <si>
    <t>Victim-Witness Assistance Fund</t>
  </si>
  <si>
    <t>Education K – 12</t>
  </si>
  <si>
    <t>Volunteer Firefighters Length of Service Award Fund ---------------------------------------------------------------------------------------------------------------</t>
  </si>
  <si>
    <t xml:space="preserve">   Supplement Volume I; however, activity is reported in the Budgetary/Legal Basis Annual Report Expenditures Supplement Volume II.</t>
  </si>
  <si>
    <t>State Board of Chiropractic Examiners Fund</t>
  </si>
  <si>
    <t>Physician Assistant Fund</t>
  </si>
  <si>
    <t>Removal and Remedial Action Subaccount</t>
  </si>
  <si>
    <t>Mental Health Subaccount</t>
  </si>
  <si>
    <t>Vessel Operator Certification Account</t>
  </si>
  <si>
    <t>Local Charges for Prepaid Mobile Telephony Services Fund</t>
  </si>
  <si>
    <t xml:space="preserve">General Fund *
</t>
  </si>
  <si>
    <t>* Includes investments in interest-bearing time deposits; other mortgages; investment agreements; real estate; common stock; mutual funds; commercial paper; and equipment trust securities.</t>
  </si>
  <si>
    <t xml:space="preserve"> AGENCY CODE</t>
  </si>
  <si>
    <t xml:space="preserve">                                                                                                                                                               INVESTMENTS</t>
  </si>
  <si>
    <t xml:space="preserve">                                                                                                                                                         AS OF JUNE 30, 2017</t>
  </si>
  <si>
    <t>Department of Finance Uniform Codes Manual</t>
  </si>
  <si>
    <t>Department of Finance Manual of State Funds</t>
  </si>
  <si>
    <t xml:space="preserve">                             STATE OF CALIFORNIA</t>
  </si>
  <si>
    <t xml:space="preserve">                              BUDGETARY/LEGAL BASIS ANNUAL REPORT</t>
  </si>
  <si>
    <t xml:space="preserve">                              REVENUES SUPPLEMENT VOLUME I</t>
  </si>
  <si>
    <t xml:space="preserve">                               FOR THE FISCAL YEAR ENDED JUNE 30, 2017</t>
  </si>
  <si>
    <t>The following tabs contain detailed revenue statements for the Governmental Cost Funds as a supplement to the Budgetary/Legal</t>
  </si>
  <si>
    <t>Basis Annual Report. Responsibility for the accuracy of the data and the completeness and fairness of the presentation, including</t>
  </si>
  <si>
    <t>disclosures, rests with the State. To the best of our knowledge and belief, the attached data is accurate in all material respects and is</t>
  </si>
  <si>
    <t>reported in accordance with state laws and state accounting procedures.</t>
  </si>
  <si>
    <t>† Total does not tie to the Budgetary/Legal Basis Annual Report due to rounding.</t>
  </si>
  <si>
    <t>* General Fund includes Funds 0001, 0374, and 0375. Fund 0375 has no activity in the Budgetary/Legal Basis Annual Report Revenues</t>
  </si>
  <si>
    <r>
      <t xml:space="preserve">                                                                                                                                                                  ALL FUNDS </t>
    </r>
    <r>
      <rPr>
        <sz val="13"/>
        <rFont val="Times New Roman"/>
        <family val="1"/>
      </rPr>
      <t>*</t>
    </r>
  </si>
  <si>
    <r>
      <t xml:space="preserve">Total All Fund Types </t>
    </r>
    <r>
      <rPr>
        <sz val="12"/>
        <color theme="1"/>
        <rFont val="Times New Roman"/>
        <family val="1"/>
      </rPr>
      <t>†</t>
    </r>
  </si>
  <si>
    <r>
      <t xml:space="preserve">Total </t>
    </r>
    <r>
      <rPr>
        <sz val="12"/>
        <color theme="1"/>
        <rFont val="Times New Roman"/>
        <family val="1"/>
      </rPr>
      <t>†</t>
    </r>
  </si>
  <si>
    <t>TOTAL ^</t>
  </si>
  <si>
    <t>AND OTHER †</t>
  </si>
  <si>
    <t>† The information shown on this statement is reported as categorized by each agency.</t>
  </si>
  <si>
    <t>^ Total does not tie to the Budgetary/Legal Basis Annual Report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</si>
</sst>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;\(#,##0\);\ \-"/>
    <numFmt numFmtId="166" formatCode="_(* #,##0_);_(* \(#,##0\);_(* &quot;–––&quot;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 Black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1.5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0"/>
      <name val="Times New Roman"/>
      <family val="1"/>
    </font>
    <font>
      <u/>
      <sz val="11"/>
      <color theme="10"/>
      <name val="Times New Roman"/>
      <family val="1"/>
    </font>
    <font>
      <u/>
      <sz val="14"/>
      <name val="Times New Roman"/>
      <family val="1"/>
    </font>
    <font>
      <sz val="14"/>
      <name val="Times New Roman"/>
      <family val="1"/>
    </font>
    <font>
      <sz val="12"/>
      <name val="Helv"/>
    </font>
    <font>
      <sz val="12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b/>
      <sz val="11.5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.5"/>
      <color theme="1"/>
      <name val="Times New Roman"/>
      <family val="1"/>
    </font>
    <font>
      <sz val="19.5"/>
      <color theme="1"/>
      <name val="Arial"/>
      <family val="2"/>
    </font>
    <font>
      <u/>
      <sz val="12"/>
      <color theme="1"/>
      <name val="Times New Roman"/>
      <family val="1"/>
    </font>
    <font>
      <b/>
      <sz val="11.5"/>
      <name val="Times New Roman"/>
      <family val="1"/>
    </font>
    <font>
      <u/>
      <sz val="11.5"/>
      <name val="Times New Roman"/>
      <family val="1"/>
    </font>
    <font>
      <b/>
      <u/>
      <sz val="11.5"/>
      <name val="Times New Roman"/>
      <family val="1"/>
    </font>
    <font>
      <u/>
      <sz val="14"/>
      <color theme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37" fontId="26" fillId="0" borderId="0"/>
  </cellStyleXfs>
  <cellXfs count="18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1" applyNumberFormat="1" applyFont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vertical="center"/>
    </xf>
    <xf numFmtId="164" fontId="10" fillId="0" borderId="0" xfId="1" applyNumberFormat="1" applyFont="1"/>
    <xf numFmtId="0" fontId="10" fillId="0" borderId="0" xfId="0" applyFont="1"/>
    <xf numFmtId="0" fontId="10" fillId="0" borderId="0" xfId="5" applyFont="1" applyFill="1"/>
    <xf numFmtId="0" fontId="10" fillId="0" borderId="0" xfId="5" applyFont="1" applyFill="1" applyAlignment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>
      <alignment horizontal="right" vertical="center" wrapText="1"/>
    </xf>
    <xf numFmtId="0" fontId="15" fillId="8" borderId="2" xfId="0" applyFont="1" applyFill="1" applyBorder="1" applyAlignment="1" applyProtection="1">
      <alignment horizontal="center" vertical="center"/>
    </xf>
    <xf numFmtId="0" fontId="16" fillId="8" borderId="2" xfId="4" applyFont="1" applyFill="1" applyBorder="1" applyAlignment="1">
      <alignment horizontal="center" vertical="center" wrapText="1"/>
    </xf>
    <xf numFmtId="0" fontId="16" fillId="8" borderId="2" xfId="4" applyFont="1" applyFill="1" applyBorder="1" applyAlignment="1">
      <alignment horizontal="center" vertical="center"/>
    </xf>
    <xf numFmtId="164" fontId="17" fillId="8" borderId="2" xfId="2" applyNumberFormat="1" applyFont="1" applyFill="1" applyBorder="1" applyAlignment="1" applyProtection="1">
      <alignment horizontal="center" vertical="center"/>
    </xf>
    <xf numFmtId="0" fontId="13" fillId="0" borderId="0" xfId="5" applyFont="1" applyFill="1" applyBorder="1" applyAlignment="1" applyProtection="1">
      <alignment vertical="center" wrapText="1"/>
    </xf>
    <xf numFmtId="0" fontId="13" fillId="0" borderId="0" xfId="5" applyFont="1" applyFill="1" applyBorder="1" applyAlignment="1" applyProtection="1">
      <alignment horizontal="center" vertical="center" wrapText="1"/>
    </xf>
    <xf numFmtId="165" fontId="13" fillId="0" borderId="0" xfId="5" applyNumberFormat="1" applyFont="1" applyFill="1" applyBorder="1" applyAlignment="1" applyProtection="1">
      <alignment horizontal="right" vertical="center" wrapText="1"/>
    </xf>
    <xf numFmtId="0" fontId="14" fillId="0" borderId="0" xfId="5" applyFont="1" applyFill="1"/>
    <xf numFmtId="0" fontId="18" fillId="0" borderId="0" xfId="5" applyFont="1" applyFill="1"/>
    <xf numFmtId="0" fontId="14" fillId="0" borderId="0" xfId="0" quotePrefix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3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5" fontId="13" fillId="0" borderId="0" xfId="1" applyNumberFormat="1" applyFont="1" applyFill="1" applyBorder="1" applyAlignment="1" applyProtection="1">
      <alignment horizontal="right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 applyProtection="1">
      <alignment horizontal="center" vertical="center"/>
    </xf>
    <xf numFmtId="0" fontId="15" fillId="8" borderId="2" xfId="0" applyFont="1" applyFill="1" applyBorder="1" applyAlignment="1" applyProtection="1">
      <alignment horizontal="center" vertical="center" wrapText="1"/>
    </xf>
    <xf numFmtId="164" fontId="15" fillId="9" borderId="2" xfId="1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165" fontId="19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left" vertical="center" wrapText="1"/>
    </xf>
    <xf numFmtId="0" fontId="16" fillId="8" borderId="2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 vertical="center" wrapText="1"/>
    </xf>
    <xf numFmtId="0" fontId="15" fillId="8" borderId="2" xfId="5" applyFont="1" applyFill="1" applyBorder="1" applyAlignment="1" applyProtection="1">
      <alignment horizontal="center" vertical="center"/>
    </xf>
    <xf numFmtId="0" fontId="15" fillId="8" borderId="2" xfId="5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3" fillId="0" borderId="0" xfId="3" applyFont="1"/>
    <xf numFmtId="0" fontId="24" fillId="3" borderId="0" xfId="3" applyFont="1" applyFill="1"/>
    <xf numFmtId="0" fontId="25" fillId="0" borderId="0" xfId="0" applyFont="1" applyAlignment="1">
      <alignment vertical="center"/>
    </xf>
    <xf numFmtId="0" fontId="25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21" fillId="0" borderId="0" xfId="0" quotePrefix="1" applyFont="1"/>
    <xf numFmtId="0" fontId="21" fillId="0" borderId="0" xfId="0" applyFont="1" applyBorder="1" applyAlignment="1"/>
    <xf numFmtId="0" fontId="21" fillId="4" borderId="0" xfId="0" applyFont="1" applyFill="1" applyBorder="1"/>
    <xf numFmtId="0" fontId="10" fillId="4" borderId="0" xfId="0" applyFont="1" applyFill="1" applyBorder="1" applyAlignment="1">
      <alignment horizontal="left" indent="3"/>
    </xf>
    <xf numFmtId="164" fontId="10" fillId="4" borderId="0" xfId="1" applyNumberFormat="1" applyFont="1" applyFill="1" applyBorder="1"/>
    <xf numFmtId="0" fontId="10" fillId="4" borderId="0" xfId="0" applyFont="1" applyFill="1" applyBorder="1"/>
    <xf numFmtId="0" fontId="21" fillId="5" borderId="0" xfId="0" applyFont="1" applyFill="1" applyBorder="1"/>
    <xf numFmtId="164" fontId="21" fillId="5" borderId="0" xfId="1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 indent="3"/>
    </xf>
    <xf numFmtId="164" fontId="10" fillId="5" borderId="0" xfId="1" applyNumberFormat="1" applyFont="1" applyFill="1" applyBorder="1"/>
    <xf numFmtId="0" fontId="10" fillId="5" borderId="0" xfId="0" applyFont="1" applyFill="1" applyBorder="1"/>
    <xf numFmtId="0" fontId="21" fillId="6" borderId="0" xfId="0" applyFont="1" applyFill="1" applyBorder="1"/>
    <xf numFmtId="164" fontId="10" fillId="6" borderId="0" xfId="0" applyNumberFormat="1" applyFont="1" applyFill="1" applyBorder="1"/>
    <xf numFmtId="0" fontId="21" fillId="7" borderId="0" xfId="0" applyFont="1" applyFill="1" applyBorder="1"/>
    <xf numFmtId="164" fontId="10" fillId="7" borderId="0" xfId="1" applyNumberFormat="1" applyFont="1" applyFill="1" applyBorder="1"/>
    <xf numFmtId="0" fontId="10" fillId="0" borderId="0" xfId="0" applyFont="1" applyFill="1" applyAlignment="1">
      <alignment horizontal="left"/>
    </xf>
    <xf numFmtId="164" fontId="14" fillId="0" borderId="0" xfId="1" quotePrefix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5" fillId="9" borderId="2" xfId="1" applyNumberFormat="1" applyFont="1" applyFill="1" applyBorder="1" applyAlignment="1" applyProtection="1">
      <alignment horizontal="center" vertical="center"/>
    </xf>
    <xf numFmtId="165" fontId="10" fillId="0" borderId="0" xfId="5" applyNumberFormat="1" applyFont="1" applyFill="1"/>
    <xf numFmtId="164" fontId="10" fillId="0" borderId="0" xfId="0" applyNumberFormat="1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164" fontId="11" fillId="4" borderId="1" xfId="1" applyNumberFormat="1" applyFont="1" applyFill="1" applyBorder="1"/>
    <xf numFmtId="0" fontId="11" fillId="4" borderId="0" xfId="0" applyFont="1" applyFill="1" applyBorder="1" applyAlignment="1">
      <alignment horizontal="left" indent="3"/>
    </xf>
    <xf numFmtId="164" fontId="11" fillId="5" borderId="1" xfId="1" applyNumberFormat="1" applyFont="1" applyFill="1" applyBorder="1"/>
    <xf numFmtId="0" fontId="11" fillId="5" borderId="0" xfId="0" applyFont="1" applyFill="1" applyBorder="1" applyAlignment="1">
      <alignment horizontal="left" indent="3"/>
    </xf>
    <xf numFmtId="0" fontId="31" fillId="4" borderId="0" xfId="0" applyFont="1" applyFill="1" applyBorder="1" applyAlignment="1">
      <alignment horizontal="center"/>
    </xf>
    <xf numFmtId="165" fontId="32" fillId="0" borderId="0" xfId="1" applyNumberFormat="1" applyFont="1" applyAlignment="1">
      <alignment horizontal="right" vertical="center" wrapText="1"/>
    </xf>
    <xf numFmtId="0" fontId="14" fillId="0" borderId="0" xfId="0" quotePrefix="1" applyFont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 applyFill="1" applyBorder="1"/>
    <xf numFmtId="0" fontId="14" fillId="0" borderId="0" xfId="0" applyFont="1" applyAlignment="1">
      <alignment horizontal="left" vertical="center"/>
    </xf>
    <xf numFmtId="0" fontId="34" fillId="0" borderId="0" xfId="0" applyFont="1"/>
    <xf numFmtId="0" fontId="22" fillId="0" borderId="0" xfId="3" applyFont="1" applyAlignment="1"/>
    <xf numFmtId="0" fontId="20" fillId="0" borderId="0" xfId="0" applyFont="1" applyAlignment="1"/>
    <xf numFmtId="0" fontId="14" fillId="0" borderId="0" xfId="0" applyFont="1" applyFill="1" applyAlignment="1">
      <alignment vertical="center"/>
    </xf>
    <xf numFmtId="0" fontId="19" fillId="0" borderId="0" xfId="6" applyNumberFormat="1" applyFont="1" applyFill="1" applyBorder="1" applyAlignment="1" applyProtection="1">
      <alignment horizontal="left" vertical="center"/>
    </xf>
    <xf numFmtId="37" fontId="14" fillId="0" borderId="0" xfId="0" applyNumberFormat="1" applyFont="1" applyFill="1" applyAlignment="1">
      <alignment horizontal="left" vertical="center"/>
    </xf>
    <xf numFmtId="37" fontId="32" fillId="0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19" fillId="0" borderId="0" xfId="6" applyNumberFormat="1" applyFont="1" applyFill="1" applyAlignment="1">
      <alignment horizontal="center" vertical="center"/>
    </xf>
    <xf numFmtId="37" fontId="19" fillId="0" borderId="0" xfId="6" applyNumberFormat="1" applyFont="1" applyFill="1" applyBorder="1" applyAlignment="1" applyProtection="1">
      <alignment horizontal="center" vertical="center"/>
    </xf>
    <xf numFmtId="37" fontId="19" fillId="0" borderId="0" xfId="6" applyNumberFormat="1" applyFont="1" applyFill="1" applyBorder="1" applyAlignment="1">
      <alignment horizontal="center" vertical="center"/>
    </xf>
    <xf numFmtId="164" fontId="19" fillId="0" borderId="0" xfId="6" applyNumberFormat="1" applyFont="1" applyFill="1" applyBorder="1" applyAlignment="1" applyProtection="1">
      <alignment horizontal="center" vertical="center"/>
    </xf>
    <xf numFmtId="37" fontId="35" fillId="0" borderId="0" xfId="6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6" fillId="0" borderId="0" xfId="6" applyNumberFormat="1" applyFont="1" applyFill="1" applyAlignment="1">
      <alignment horizontal="center" vertical="center"/>
    </xf>
    <xf numFmtId="37" fontId="19" fillId="0" borderId="2" xfId="6" applyNumberFormat="1" applyFont="1" applyFill="1" applyBorder="1" applyAlignment="1" applyProtection="1">
      <alignment horizontal="center" vertical="center"/>
    </xf>
    <xf numFmtId="164" fontId="19" fillId="0" borderId="2" xfId="6" applyNumberFormat="1" applyFont="1" applyFill="1" applyBorder="1" applyAlignment="1" applyProtection="1">
      <alignment horizontal="center" vertical="center"/>
    </xf>
    <xf numFmtId="37" fontId="35" fillId="0" borderId="2" xfId="6" applyNumberFormat="1" applyFont="1" applyFill="1" applyBorder="1" applyAlignment="1" applyProtection="1">
      <alignment horizontal="center" vertical="center"/>
    </xf>
    <xf numFmtId="37" fontId="35" fillId="0" borderId="0" xfId="6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/>
    </xf>
    <xf numFmtId="0" fontId="37" fillId="0" borderId="0" xfId="6" applyNumberFormat="1" applyFont="1" applyFill="1" applyBorder="1" applyAlignment="1" applyProtection="1">
      <alignment horizontal="left"/>
      <protection locked="0"/>
    </xf>
    <xf numFmtId="37" fontId="19" fillId="0" borderId="0" xfId="6" applyNumberFormat="1" applyFont="1" applyFill="1" applyAlignment="1">
      <alignment horizontal="left" vertical="center"/>
    </xf>
    <xf numFmtId="164" fontId="19" fillId="0" borderId="0" xfId="6" applyNumberFormat="1" applyFont="1" applyFill="1" applyAlignment="1">
      <alignment horizontal="left" vertical="center"/>
    </xf>
    <xf numFmtId="37" fontId="35" fillId="0" borderId="0" xfId="6" applyNumberFormat="1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9" fillId="0" borderId="0" xfId="6" applyNumberFormat="1" applyFont="1" applyFill="1" applyAlignment="1">
      <alignment horizontal="left" vertical="center"/>
    </xf>
    <xf numFmtId="37" fontId="19" fillId="0" borderId="0" xfId="6" applyNumberFormat="1" applyFont="1" applyFill="1" applyBorder="1" applyAlignment="1">
      <alignment horizontal="left" vertical="center"/>
    </xf>
    <xf numFmtId="164" fontId="19" fillId="0" borderId="0" xfId="6" applyNumberFormat="1" applyFont="1" applyFill="1" applyBorder="1" applyAlignment="1">
      <alignment horizontal="left" vertical="center"/>
    </xf>
    <xf numFmtId="37" fontId="35" fillId="0" borderId="0" xfId="6" applyNumberFormat="1" applyFont="1" applyFill="1" applyBorder="1" applyAlignment="1">
      <alignment horizontal="left" vertical="center"/>
    </xf>
    <xf numFmtId="3" fontId="19" fillId="0" borderId="0" xfId="6" applyNumberFormat="1" applyFont="1" applyFill="1" applyBorder="1" applyAlignment="1" applyProtection="1">
      <alignment horizontal="right" vertical="center"/>
    </xf>
    <xf numFmtId="41" fontId="13" fillId="0" borderId="0" xfId="1" applyNumberFormat="1" applyFont="1" applyFill="1" applyBorder="1" applyAlignment="1" applyProtection="1">
      <alignment horizontal="right" vertical="center" wrapText="1"/>
    </xf>
    <xf numFmtId="3" fontId="35" fillId="0" borderId="0" xfId="6" applyNumberFormat="1" applyFont="1" applyFill="1" applyBorder="1" applyAlignment="1" applyProtection="1">
      <alignment horizontal="right" vertical="center"/>
    </xf>
    <xf numFmtId="164" fontId="19" fillId="0" borderId="0" xfId="1" applyNumberFormat="1" applyFont="1" applyFill="1" applyBorder="1" applyAlignment="1" applyProtection="1">
      <alignment horizontal="right" vertical="center"/>
    </xf>
    <xf numFmtId="164" fontId="35" fillId="0" borderId="0" xfId="1" applyNumberFormat="1" applyFont="1" applyFill="1" applyBorder="1" applyAlignment="1" applyProtection="1">
      <alignment horizontal="right" vertical="center"/>
    </xf>
    <xf numFmtId="41" fontId="30" fillId="0" borderId="0" xfId="1" applyNumberFormat="1" applyFont="1" applyFill="1" applyBorder="1" applyAlignment="1" applyProtection="1">
      <alignment horizontal="right" vertical="center" wrapText="1"/>
    </xf>
    <xf numFmtId="0" fontId="35" fillId="0" borderId="0" xfId="6" applyNumberFormat="1" applyFont="1" applyFill="1" applyBorder="1" applyAlignment="1" applyProtection="1">
      <alignment horizontal="left" vertical="center"/>
      <protection locked="0"/>
    </xf>
    <xf numFmtId="166" fontId="19" fillId="0" borderId="0" xfId="6" applyNumberFormat="1" applyFont="1" applyFill="1" applyBorder="1" applyAlignment="1" applyProtection="1">
      <alignment horizontal="left" vertical="center"/>
    </xf>
    <xf numFmtId="0" fontId="37" fillId="0" borderId="0" xfId="6" applyNumberFormat="1" applyFont="1" applyFill="1" applyBorder="1" applyAlignment="1" applyProtection="1">
      <alignment horizontal="left" vertical="center"/>
      <protection locked="0"/>
    </xf>
    <xf numFmtId="3" fontId="19" fillId="0" borderId="0" xfId="6" applyNumberFormat="1" applyFont="1" applyFill="1" applyAlignment="1">
      <alignment horizontal="right" vertical="center"/>
    </xf>
    <xf numFmtId="166" fontId="19" fillId="0" borderId="0" xfId="6" applyNumberFormat="1" applyFont="1" applyFill="1" applyAlignment="1">
      <alignment horizontal="left" vertical="center"/>
    </xf>
    <xf numFmtId="3" fontId="35" fillId="0" borderId="0" xfId="6" applyNumberFormat="1" applyFont="1" applyFill="1" applyAlignment="1">
      <alignment horizontal="right" vertical="center"/>
    </xf>
    <xf numFmtId="3" fontId="19" fillId="0" borderId="2" xfId="6" applyNumberFormat="1" applyFont="1" applyFill="1" applyBorder="1" applyAlignment="1" applyProtection="1">
      <alignment horizontal="right" vertical="center"/>
    </xf>
    <xf numFmtId="3" fontId="35" fillId="0" borderId="1" xfId="6" applyNumberFormat="1" applyFont="1" applyFill="1" applyBorder="1" applyAlignment="1" applyProtection="1">
      <alignment horizontal="right" vertical="center"/>
    </xf>
    <xf numFmtId="164" fontId="30" fillId="0" borderId="1" xfId="1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/>
    <xf numFmtId="3" fontId="35" fillId="0" borderId="3" xfId="6" applyNumberFormat="1" applyFont="1" applyFill="1" applyBorder="1" applyAlignment="1" applyProtection="1">
      <alignment horizontal="right" vertical="center"/>
    </xf>
    <xf numFmtId="164" fontId="30" fillId="0" borderId="3" xfId="1" applyNumberFormat="1" applyFont="1" applyFill="1" applyBorder="1" applyAlignment="1" applyProtection="1">
      <alignment horizontal="right" vertical="center" wrapText="1"/>
    </xf>
    <xf numFmtId="41" fontId="30" fillId="0" borderId="3" xfId="1" applyNumberFormat="1" applyFont="1" applyFill="1" applyBorder="1" applyAlignment="1" applyProtection="1">
      <alignment horizontal="right" vertical="center" wrapText="1"/>
    </xf>
    <xf numFmtId="2" fontId="8" fillId="0" borderId="0" xfId="0" applyNumberFormat="1" applyFont="1" applyAlignment="1">
      <alignment horizontal="left"/>
    </xf>
    <xf numFmtId="0" fontId="1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165" fontId="10" fillId="0" borderId="0" xfId="0" applyNumberFormat="1" applyFont="1" applyBorder="1" applyAlignment="1">
      <alignment horizontal="left" vertical="center" wrapText="1"/>
    </xf>
    <xf numFmtId="1" fontId="14" fillId="0" borderId="0" xfId="0" applyNumberFormat="1" applyFont="1" applyBorder="1" applyAlignment="1">
      <alignment horizontal="left" vertical="center" wrapText="1"/>
    </xf>
    <xf numFmtId="3" fontId="35" fillId="0" borderId="0" xfId="6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/>
    </xf>
    <xf numFmtId="0" fontId="19" fillId="0" borderId="0" xfId="6" applyNumberFormat="1" applyFont="1" applyFill="1" applyBorder="1" applyAlignment="1" applyProtection="1">
      <alignment vertical="center"/>
    </xf>
    <xf numFmtId="43" fontId="17" fillId="0" borderId="0" xfId="6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38" fillId="0" borderId="0" xfId="3" applyFont="1" applyAlignment="1"/>
    <xf numFmtId="165" fontId="14" fillId="0" borderId="0" xfId="0" applyNumberFormat="1" applyFont="1" applyFill="1" applyBorder="1" applyAlignment="1">
      <alignment horizontal="left" vertical="center" wrapText="1"/>
    </xf>
    <xf numFmtId="164" fontId="10" fillId="4" borderId="0" xfId="1" applyNumberFormat="1" applyFont="1" applyFill="1" applyBorder="1" applyAlignment="1">
      <alignment horizontal="right" indent="3"/>
    </xf>
    <xf numFmtId="165" fontId="14" fillId="0" borderId="0" xfId="5" applyNumberFormat="1" applyFont="1" applyFill="1"/>
    <xf numFmtId="164" fontId="10" fillId="5" borderId="0" xfId="1" applyNumberFormat="1" applyFont="1" applyFill="1" applyBorder="1" applyAlignment="1">
      <alignment horizontal="left" indent="3"/>
    </xf>
    <xf numFmtId="165" fontId="14" fillId="0" borderId="0" xfId="0" applyNumberFormat="1" applyFont="1" applyAlignment="1">
      <alignment horizontal="left" vertical="center" wrapText="1"/>
    </xf>
    <xf numFmtId="43" fontId="39" fillId="0" borderId="0" xfId="6" applyNumberFormat="1" applyFont="1" applyFill="1" applyBorder="1" applyAlignment="1" applyProtection="1">
      <alignment horizontal="left" vertical="center"/>
    </xf>
    <xf numFmtId="43" fontId="40" fillId="0" borderId="0" xfId="6" applyNumberFormat="1" applyFont="1" applyFill="1" applyBorder="1" applyAlignment="1" applyProtection="1">
      <alignment horizontal="left" vertical="justify" readingOrder="1"/>
    </xf>
    <xf numFmtId="0" fontId="18" fillId="0" borderId="0" xfId="0" applyFont="1" applyFill="1" applyAlignment="1">
      <alignment vertical="center"/>
    </xf>
    <xf numFmtId="43" fontId="17" fillId="0" borderId="0" xfId="6" applyNumberFormat="1" applyFont="1" applyFill="1" applyBorder="1" applyAlignment="1" applyProtection="1">
      <alignment horizontal="left" vertical="center"/>
      <protection locked="0"/>
    </xf>
    <xf numFmtId="0" fontId="17" fillId="0" borderId="0" xfId="6" applyNumberFormat="1" applyFont="1" applyFill="1" applyBorder="1" applyAlignment="1" applyProtection="1">
      <alignment horizontal="left" vertical="center"/>
    </xf>
  </cellXfs>
  <cellStyles count="7">
    <cellStyle name="Accent4" xfId="2" builtinId="41"/>
    <cellStyle name="Comma" xfId="1" builtinId="3"/>
    <cellStyle name="Hyperlink" xfId="3" builtinId="8"/>
    <cellStyle name="Normal" xfId="0" builtinId="0"/>
    <cellStyle name="Normal 2" xfId="4"/>
    <cellStyle name="Normal 2 2" xfId="5"/>
    <cellStyle name="Normal 2 2 2" xfId="6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of.ca.gov/accounting/policies_and_procedures/Uniform_Codes_Manual" TargetMode="External"/><Relationship Id="rId1" Type="http://schemas.openxmlformats.org/officeDocument/2006/relationships/hyperlink" Target="http://www.dof.ca.gov/accounting/manual_of_state_fund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W12"/>
  <sheetViews>
    <sheetView showGridLines="0" tabSelected="1" zoomScale="87" zoomScaleNormal="87" workbookViewId="0"/>
  </sheetViews>
  <sheetFormatPr defaultRowHeight="15" x14ac:dyDescent="0.25"/>
  <sheetData>
    <row r="1" spans="1:23" ht="39.75" customHeight="1" x14ac:dyDescent="0.5">
      <c r="A1" s="1"/>
      <c r="B1" s="1"/>
      <c r="C1" s="1"/>
      <c r="D1" s="1"/>
      <c r="E1" s="1"/>
      <c r="G1" s="63" t="s">
        <v>0</v>
      </c>
      <c r="H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4.75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4.75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" customFormat="1" ht="18.75" x14ac:dyDescent="0.3">
      <c r="B5" s="64" t="s">
        <v>1896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3" s="2" customFormat="1" ht="18.75" x14ac:dyDescent="0.3">
      <c r="B6" s="64" t="s">
        <v>1897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23" s="2" customFormat="1" ht="18.75" x14ac:dyDescent="0.3">
      <c r="B7" s="64" t="s">
        <v>1898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23" s="2" customFormat="1" ht="18.75" x14ac:dyDescent="0.3">
      <c r="B8" s="64" t="s">
        <v>1899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23" s="2" customFormat="1" ht="18.75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23" s="2" customFormat="1" ht="18.75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23" s="2" customFormat="1" ht="18" x14ac:dyDescent="0.25"/>
    <row r="12" spans="1:23" s="2" customFormat="1" ht="18" x14ac:dyDescent="0.25"/>
  </sheetData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474"/>
  <sheetViews>
    <sheetView zoomScale="87" zoomScaleNormal="87" workbookViewId="0"/>
  </sheetViews>
  <sheetFormatPr defaultRowHeight="15.75" x14ac:dyDescent="0.25"/>
  <cols>
    <col min="1" max="1" width="18" style="21" customWidth="1"/>
    <col min="2" max="2" width="58.5703125" style="24" customWidth="1"/>
    <col min="3" max="3" width="78" style="25" customWidth="1"/>
    <col min="4" max="4" width="38.85546875" style="26" customWidth="1"/>
    <col min="5" max="5" width="9.140625" style="27" customWidth="1"/>
    <col min="6" max="16384" width="9.140625" style="27"/>
  </cols>
  <sheetData>
    <row r="1" spans="1:5" s="21" customFormat="1" ht="45" customHeight="1" x14ac:dyDescent="0.25">
      <c r="A1" s="51" t="s">
        <v>1887</v>
      </c>
      <c r="B1" s="35" t="s">
        <v>37</v>
      </c>
      <c r="C1" s="36" t="s">
        <v>518</v>
      </c>
      <c r="D1" s="37" t="s">
        <v>39</v>
      </c>
      <c r="E1" s="20"/>
    </row>
    <row r="2" spans="1:5" s="22" customFormat="1" ht="42" customHeight="1" x14ac:dyDescent="0.25">
      <c r="A2" s="30" t="s">
        <v>50</v>
      </c>
      <c r="B2" s="31" t="s">
        <v>49</v>
      </c>
      <c r="C2" s="32" t="s">
        <v>519</v>
      </c>
      <c r="D2" s="33">
        <v>365052.97</v>
      </c>
    </row>
    <row r="3" spans="1:5" s="22" customFormat="1" ht="42" customHeight="1" x14ac:dyDescent="0.25">
      <c r="A3" s="30" t="s">
        <v>50</v>
      </c>
      <c r="B3" s="31" t="s">
        <v>49</v>
      </c>
      <c r="C3" s="32" t="s">
        <v>520</v>
      </c>
      <c r="D3" s="33">
        <v>2340679.12</v>
      </c>
    </row>
    <row r="4" spans="1:5" s="22" customFormat="1" ht="42" customHeight="1" x14ac:dyDescent="0.25">
      <c r="A4" s="30" t="s">
        <v>50</v>
      </c>
      <c r="B4" s="31" t="s">
        <v>49</v>
      </c>
      <c r="C4" s="32" t="s">
        <v>521</v>
      </c>
      <c r="D4" s="33">
        <v>953068.96</v>
      </c>
    </row>
    <row r="5" spans="1:5" s="22" customFormat="1" ht="42" customHeight="1" x14ac:dyDescent="0.25">
      <c r="A5" s="30" t="s">
        <v>360</v>
      </c>
      <c r="B5" s="31" t="s">
        <v>1836</v>
      </c>
      <c r="C5" s="32" t="s">
        <v>522</v>
      </c>
      <c r="D5" s="33">
        <v>-118490.5</v>
      </c>
    </row>
    <row r="6" spans="1:5" s="22" customFormat="1" ht="42" customHeight="1" x14ac:dyDescent="0.25">
      <c r="A6" s="30" t="s">
        <v>306</v>
      </c>
      <c r="B6" s="31" t="s">
        <v>307</v>
      </c>
      <c r="C6" s="32" t="s">
        <v>523</v>
      </c>
      <c r="D6" s="33">
        <v>23839302.280000001</v>
      </c>
    </row>
    <row r="7" spans="1:5" s="22" customFormat="1" ht="42" customHeight="1" x14ac:dyDescent="0.25">
      <c r="A7" s="30" t="s">
        <v>306</v>
      </c>
      <c r="B7" s="31" t="s">
        <v>307</v>
      </c>
      <c r="C7" s="32" t="s">
        <v>524</v>
      </c>
      <c r="D7" s="33">
        <v>295481.90999999997</v>
      </c>
    </row>
    <row r="8" spans="1:5" s="22" customFormat="1" ht="42" customHeight="1" x14ac:dyDescent="0.25">
      <c r="A8" s="30" t="s">
        <v>306</v>
      </c>
      <c r="B8" s="31" t="s">
        <v>307</v>
      </c>
      <c r="C8" s="32" t="s">
        <v>525</v>
      </c>
      <c r="D8" s="33">
        <v>49159547.229999997</v>
      </c>
    </row>
    <row r="9" spans="1:5" s="22" customFormat="1" ht="42" customHeight="1" x14ac:dyDescent="0.25">
      <c r="A9" s="30" t="s">
        <v>306</v>
      </c>
      <c r="B9" s="31" t="s">
        <v>307</v>
      </c>
      <c r="C9" s="32" t="s">
        <v>526</v>
      </c>
      <c r="D9" s="33">
        <v>62530.27</v>
      </c>
    </row>
    <row r="10" spans="1:5" s="22" customFormat="1" ht="42" customHeight="1" x14ac:dyDescent="0.25">
      <c r="A10" s="30" t="s">
        <v>306</v>
      </c>
      <c r="B10" s="31" t="s">
        <v>307</v>
      </c>
      <c r="C10" s="32" t="s">
        <v>527</v>
      </c>
      <c r="D10" s="33">
        <v>775532.32</v>
      </c>
    </row>
    <row r="11" spans="1:5" s="22" customFormat="1" ht="42" customHeight="1" x14ac:dyDescent="0.25">
      <c r="A11" s="30" t="s">
        <v>306</v>
      </c>
      <c r="B11" s="31" t="s">
        <v>307</v>
      </c>
      <c r="C11" s="32" t="s">
        <v>528</v>
      </c>
      <c r="D11" s="33">
        <v>53097.48</v>
      </c>
    </row>
    <row r="12" spans="1:5" s="22" customFormat="1" ht="42" customHeight="1" x14ac:dyDescent="0.25">
      <c r="A12" s="30" t="s">
        <v>306</v>
      </c>
      <c r="B12" s="31" t="s">
        <v>307</v>
      </c>
      <c r="C12" s="32" t="s">
        <v>529</v>
      </c>
      <c r="D12" s="33">
        <v>23135761.690000001</v>
      </c>
    </row>
    <row r="13" spans="1:5" s="22" customFormat="1" ht="42" customHeight="1" x14ac:dyDescent="0.25">
      <c r="A13" s="30" t="s">
        <v>57</v>
      </c>
      <c r="B13" s="31" t="s">
        <v>56</v>
      </c>
      <c r="C13" s="32" t="s">
        <v>1765</v>
      </c>
      <c r="D13" s="33">
        <v>1864807.64</v>
      </c>
    </row>
    <row r="14" spans="1:5" s="22" customFormat="1" ht="42" customHeight="1" x14ac:dyDescent="0.25">
      <c r="A14" s="30" t="s">
        <v>362</v>
      </c>
      <c r="B14" s="31" t="s">
        <v>361</v>
      </c>
      <c r="C14" s="32" t="s">
        <v>530</v>
      </c>
      <c r="D14" s="33">
        <v>1790437.05</v>
      </c>
    </row>
    <row r="15" spans="1:5" s="22" customFormat="1" ht="42" customHeight="1" x14ac:dyDescent="0.25">
      <c r="A15" s="30" t="s">
        <v>308</v>
      </c>
      <c r="B15" s="31" t="s">
        <v>309</v>
      </c>
      <c r="C15" s="32" t="s">
        <v>826</v>
      </c>
      <c r="D15" s="33">
        <v>492201.52</v>
      </c>
    </row>
    <row r="16" spans="1:5" s="22" customFormat="1" ht="42" customHeight="1" x14ac:dyDescent="0.25">
      <c r="A16" s="30" t="s">
        <v>59</v>
      </c>
      <c r="B16" s="31" t="s">
        <v>58</v>
      </c>
      <c r="C16" s="32" t="s">
        <v>531</v>
      </c>
      <c r="D16" s="33">
        <v>576542</v>
      </c>
    </row>
    <row r="17" spans="1:4" s="22" customFormat="1" ht="42" customHeight="1" x14ac:dyDescent="0.25">
      <c r="A17" s="30" t="s">
        <v>59</v>
      </c>
      <c r="B17" s="31" t="s">
        <v>58</v>
      </c>
      <c r="C17" s="32" t="s">
        <v>532</v>
      </c>
      <c r="D17" s="33">
        <v>895797.09</v>
      </c>
    </row>
    <row r="18" spans="1:4" s="22" customFormat="1" ht="42" customHeight="1" x14ac:dyDescent="0.25">
      <c r="A18" s="30" t="s">
        <v>59</v>
      </c>
      <c r="B18" s="31" t="s">
        <v>58</v>
      </c>
      <c r="C18" s="32" t="s">
        <v>862</v>
      </c>
      <c r="D18" s="33">
        <v>20730011.66</v>
      </c>
    </row>
    <row r="19" spans="1:4" s="22" customFormat="1" ht="42" customHeight="1" x14ac:dyDescent="0.25">
      <c r="A19" s="30" t="s">
        <v>59</v>
      </c>
      <c r="B19" s="31" t="s">
        <v>58</v>
      </c>
      <c r="C19" s="32" t="s">
        <v>533</v>
      </c>
      <c r="D19" s="33">
        <v>51084.87</v>
      </c>
    </row>
    <row r="20" spans="1:4" s="22" customFormat="1" ht="42" customHeight="1" x14ac:dyDescent="0.25">
      <c r="A20" s="30" t="s">
        <v>59</v>
      </c>
      <c r="B20" s="31" t="s">
        <v>58</v>
      </c>
      <c r="C20" s="32" t="s">
        <v>534</v>
      </c>
      <c r="D20" s="33">
        <v>356441.57</v>
      </c>
    </row>
    <row r="21" spans="1:4" s="22" customFormat="1" ht="42" customHeight="1" x14ac:dyDescent="0.25">
      <c r="A21" s="30" t="s">
        <v>59</v>
      </c>
      <c r="B21" s="31" t="s">
        <v>58</v>
      </c>
      <c r="C21" s="32" t="s">
        <v>863</v>
      </c>
      <c r="D21" s="33">
        <v>52525.45</v>
      </c>
    </row>
    <row r="22" spans="1:4" s="22" customFormat="1" ht="42" customHeight="1" x14ac:dyDescent="0.25">
      <c r="A22" s="30" t="s">
        <v>61</v>
      </c>
      <c r="B22" s="31" t="s">
        <v>60</v>
      </c>
      <c r="C22" s="32" t="s">
        <v>535</v>
      </c>
      <c r="D22" s="33">
        <v>3047504.34</v>
      </c>
    </row>
    <row r="23" spans="1:4" s="22" customFormat="1" ht="42" customHeight="1" x14ac:dyDescent="0.25">
      <c r="A23" s="30" t="s">
        <v>61</v>
      </c>
      <c r="B23" s="31" t="s">
        <v>60</v>
      </c>
      <c r="C23" s="32" t="s">
        <v>536</v>
      </c>
      <c r="D23" s="33">
        <v>526503.35</v>
      </c>
    </row>
    <row r="24" spans="1:4" s="22" customFormat="1" ht="42" customHeight="1" x14ac:dyDescent="0.25">
      <c r="A24" s="30" t="s">
        <v>61</v>
      </c>
      <c r="B24" s="31" t="s">
        <v>60</v>
      </c>
      <c r="C24" s="32" t="s">
        <v>537</v>
      </c>
      <c r="D24" s="33">
        <v>540777.32999999996</v>
      </c>
    </row>
    <row r="25" spans="1:4" s="22" customFormat="1" ht="42" customHeight="1" x14ac:dyDescent="0.25">
      <c r="A25" s="30" t="s">
        <v>61</v>
      </c>
      <c r="B25" s="31" t="s">
        <v>60</v>
      </c>
      <c r="C25" s="32" t="s">
        <v>538</v>
      </c>
      <c r="D25" s="33">
        <v>830157.41</v>
      </c>
    </row>
    <row r="26" spans="1:4" s="22" customFormat="1" ht="42" customHeight="1" x14ac:dyDescent="0.25">
      <c r="A26" s="30" t="s">
        <v>61</v>
      </c>
      <c r="B26" s="31" t="s">
        <v>60</v>
      </c>
      <c r="C26" s="32" t="s">
        <v>539</v>
      </c>
      <c r="D26" s="33">
        <v>108238285.3</v>
      </c>
    </row>
    <row r="27" spans="1:4" s="22" customFormat="1" ht="42" customHeight="1" x14ac:dyDescent="0.25">
      <c r="A27" s="30" t="s">
        <v>61</v>
      </c>
      <c r="B27" s="31" t="s">
        <v>60</v>
      </c>
      <c r="C27" s="32" t="s">
        <v>540</v>
      </c>
      <c r="D27" s="33">
        <v>291263</v>
      </c>
    </row>
    <row r="28" spans="1:4" s="22" customFormat="1" ht="42" customHeight="1" x14ac:dyDescent="0.25">
      <c r="A28" s="30" t="s">
        <v>61</v>
      </c>
      <c r="B28" s="31" t="s">
        <v>60</v>
      </c>
      <c r="C28" s="32" t="s">
        <v>541</v>
      </c>
      <c r="D28" s="33">
        <v>13281702.34</v>
      </c>
    </row>
    <row r="29" spans="1:4" s="22" customFormat="1" ht="42" customHeight="1" x14ac:dyDescent="0.25">
      <c r="A29" s="30" t="s">
        <v>61</v>
      </c>
      <c r="B29" s="31" t="s">
        <v>60</v>
      </c>
      <c r="C29" s="32" t="s">
        <v>864</v>
      </c>
      <c r="D29" s="33">
        <v>530060.09</v>
      </c>
    </row>
    <row r="30" spans="1:4" s="22" customFormat="1" ht="42" customHeight="1" x14ac:dyDescent="0.25">
      <c r="A30" s="30" t="s">
        <v>61</v>
      </c>
      <c r="B30" s="31" t="s">
        <v>60</v>
      </c>
      <c r="C30" s="32" t="s">
        <v>542</v>
      </c>
      <c r="D30" s="33">
        <v>864139.4</v>
      </c>
    </row>
    <row r="31" spans="1:4" s="22" customFormat="1" ht="42" customHeight="1" x14ac:dyDescent="0.25">
      <c r="A31" s="30" t="s">
        <v>61</v>
      </c>
      <c r="B31" s="31" t="s">
        <v>60</v>
      </c>
      <c r="C31" s="32" t="s">
        <v>543</v>
      </c>
      <c r="D31" s="33">
        <v>59594</v>
      </c>
    </row>
    <row r="32" spans="1:4" s="22" customFormat="1" ht="42" customHeight="1" x14ac:dyDescent="0.25">
      <c r="A32" s="30" t="s">
        <v>61</v>
      </c>
      <c r="B32" s="31" t="s">
        <v>60</v>
      </c>
      <c r="C32" s="32" t="s">
        <v>865</v>
      </c>
      <c r="D32" s="33">
        <v>819455.24</v>
      </c>
    </row>
    <row r="33" spans="1:4" s="22" customFormat="1" ht="42" customHeight="1" x14ac:dyDescent="0.25">
      <c r="A33" s="30" t="s">
        <v>61</v>
      </c>
      <c r="B33" s="31" t="s">
        <v>60</v>
      </c>
      <c r="C33" s="32" t="s">
        <v>544</v>
      </c>
      <c r="D33" s="33">
        <v>1819597.8</v>
      </c>
    </row>
    <row r="34" spans="1:4" s="22" customFormat="1" ht="42" customHeight="1" x14ac:dyDescent="0.25">
      <c r="A34" s="30" t="s">
        <v>61</v>
      </c>
      <c r="B34" s="31" t="s">
        <v>60</v>
      </c>
      <c r="C34" s="32" t="s">
        <v>1841</v>
      </c>
      <c r="D34" s="33">
        <v>1321194.95</v>
      </c>
    </row>
    <row r="35" spans="1:4" s="22" customFormat="1" ht="42" customHeight="1" x14ac:dyDescent="0.25">
      <c r="A35" s="30" t="s">
        <v>61</v>
      </c>
      <c r="B35" s="31" t="s">
        <v>60</v>
      </c>
      <c r="C35" s="32" t="s">
        <v>1842</v>
      </c>
      <c r="D35" s="33">
        <v>8180398.04</v>
      </c>
    </row>
    <row r="36" spans="1:4" s="22" customFormat="1" ht="42" customHeight="1" x14ac:dyDescent="0.25">
      <c r="A36" s="30" t="s">
        <v>61</v>
      </c>
      <c r="B36" s="31" t="s">
        <v>60</v>
      </c>
      <c r="C36" s="32" t="s">
        <v>545</v>
      </c>
      <c r="D36" s="33">
        <v>1371621.81</v>
      </c>
    </row>
    <row r="37" spans="1:4" s="22" customFormat="1" ht="42" customHeight="1" x14ac:dyDescent="0.25">
      <c r="A37" s="30" t="s">
        <v>61</v>
      </c>
      <c r="B37" s="31" t="s">
        <v>60</v>
      </c>
      <c r="C37" s="32" t="s">
        <v>808</v>
      </c>
      <c r="D37" s="33">
        <v>62224.44</v>
      </c>
    </row>
    <row r="38" spans="1:4" s="22" customFormat="1" ht="42" customHeight="1" x14ac:dyDescent="0.25">
      <c r="A38" s="30" t="s">
        <v>61</v>
      </c>
      <c r="B38" s="31" t="s">
        <v>60</v>
      </c>
      <c r="C38" s="32" t="s">
        <v>1766</v>
      </c>
      <c r="D38" s="33">
        <v>129627776.36</v>
      </c>
    </row>
    <row r="39" spans="1:4" s="22" customFormat="1" ht="42" customHeight="1" x14ac:dyDescent="0.25">
      <c r="A39" s="30" t="s">
        <v>61</v>
      </c>
      <c r="B39" s="31" t="s">
        <v>60</v>
      </c>
      <c r="C39" s="32" t="s">
        <v>809</v>
      </c>
      <c r="D39" s="33">
        <v>8665753.6099999994</v>
      </c>
    </row>
    <row r="40" spans="1:4" s="22" customFormat="1" ht="42" customHeight="1" x14ac:dyDescent="0.25">
      <c r="A40" s="30" t="s">
        <v>61</v>
      </c>
      <c r="B40" s="31" t="s">
        <v>60</v>
      </c>
      <c r="C40" s="32" t="s">
        <v>546</v>
      </c>
      <c r="D40" s="33">
        <v>28069512.32</v>
      </c>
    </row>
    <row r="41" spans="1:4" s="22" customFormat="1" ht="42" customHeight="1" x14ac:dyDescent="0.25">
      <c r="A41" s="30" t="s">
        <v>61</v>
      </c>
      <c r="B41" s="31" t="s">
        <v>60</v>
      </c>
      <c r="C41" s="32" t="s">
        <v>547</v>
      </c>
      <c r="D41" s="33">
        <v>28360757.719999999</v>
      </c>
    </row>
    <row r="42" spans="1:4" s="22" customFormat="1" ht="42" customHeight="1" x14ac:dyDescent="0.25">
      <c r="A42" s="30" t="s">
        <v>61</v>
      </c>
      <c r="B42" s="31" t="s">
        <v>60</v>
      </c>
      <c r="C42" s="32" t="s">
        <v>548</v>
      </c>
      <c r="D42" s="33">
        <v>2902629.4</v>
      </c>
    </row>
    <row r="43" spans="1:4" s="22" customFormat="1" ht="42" customHeight="1" x14ac:dyDescent="0.25">
      <c r="A43" s="30" t="s">
        <v>61</v>
      </c>
      <c r="B43" s="31" t="s">
        <v>60</v>
      </c>
      <c r="C43" s="32" t="s">
        <v>549</v>
      </c>
      <c r="D43" s="33">
        <v>163598048.31</v>
      </c>
    </row>
    <row r="44" spans="1:4" s="22" customFormat="1" ht="42" customHeight="1" x14ac:dyDescent="0.25">
      <c r="A44" s="30" t="s">
        <v>61</v>
      </c>
      <c r="B44" s="31" t="s">
        <v>60</v>
      </c>
      <c r="C44" s="32" t="s">
        <v>550</v>
      </c>
      <c r="D44" s="33">
        <v>364716.18</v>
      </c>
    </row>
    <row r="45" spans="1:4" s="22" customFormat="1" ht="42" customHeight="1" x14ac:dyDescent="0.25">
      <c r="A45" s="30" t="s">
        <v>61</v>
      </c>
      <c r="B45" s="31" t="s">
        <v>60</v>
      </c>
      <c r="C45" s="32" t="s">
        <v>551</v>
      </c>
      <c r="D45" s="33">
        <v>-1</v>
      </c>
    </row>
    <row r="46" spans="1:4" s="22" customFormat="1" ht="42" customHeight="1" x14ac:dyDescent="0.25">
      <c r="A46" s="30" t="s">
        <v>64</v>
      </c>
      <c r="B46" s="31" t="s">
        <v>63</v>
      </c>
      <c r="C46" s="32" t="s">
        <v>810</v>
      </c>
      <c r="D46" s="33">
        <v>407217.46</v>
      </c>
    </row>
    <row r="47" spans="1:4" s="22" customFormat="1" ht="42" customHeight="1" x14ac:dyDescent="0.25">
      <c r="A47" s="30" t="s">
        <v>64</v>
      </c>
      <c r="B47" s="31" t="s">
        <v>63</v>
      </c>
      <c r="C47" s="32" t="s">
        <v>552</v>
      </c>
      <c r="D47" s="33">
        <v>704777.58</v>
      </c>
    </row>
    <row r="48" spans="1:4" s="22" customFormat="1" ht="42" customHeight="1" x14ac:dyDescent="0.25">
      <c r="A48" s="30" t="s">
        <v>64</v>
      </c>
      <c r="B48" s="31" t="s">
        <v>63</v>
      </c>
      <c r="C48" s="32" t="s">
        <v>811</v>
      </c>
      <c r="D48" s="33">
        <v>1135111.8700000001</v>
      </c>
    </row>
    <row r="49" spans="1:4" s="22" customFormat="1" ht="42" customHeight="1" x14ac:dyDescent="0.25">
      <c r="A49" s="30" t="s">
        <v>64</v>
      </c>
      <c r="B49" s="31" t="s">
        <v>63</v>
      </c>
      <c r="C49" s="32" t="s">
        <v>812</v>
      </c>
      <c r="D49" s="33">
        <v>99875.87</v>
      </c>
    </row>
    <row r="50" spans="1:4" s="22" customFormat="1" ht="42" customHeight="1" x14ac:dyDescent="0.25">
      <c r="A50" s="30" t="s">
        <v>64</v>
      </c>
      <c r="B50" s="31" t="s">
        <v>63</v>
      </c>
      <c r="C50" s="32" t="s">
        <v>553</v>
      </c>
      <c r="D50" s="33">
        <v>427624.46</v>
      </c>
    </row>
    <row r="51" spans="1:4" s="22" customFormat="1" ht="42" customHeight="1" x14ac:dyDescent="0.25">
      <c r="A51" s="30" t="s">
        <v>64</v>
      </c>
      <c r="B51" s="31" t="s">
        <v>63</v>
      </c>
      <c r="C51" s="32" t="s">
        <v>554</v>
      </c>
      <c r="D51" s="33">
        <v>26293.19</v>
      </c>
    </row>
    <row r="52" spans="1:4" s="22" customFormat="1" ht="42" customHeight="1" x14ac:dyDescent="0.25">
      <c r="A52" s="30" t="s">
        <v>64</v>
      </c>
      <c r="B52" s="31" t="s">
        <v>63</v>
      </c>
      <c r="C52" s="32" t="s">
        <v>555</v>
      </c>
      <c r="D52" s="33">
        <v>493024.56</v>
      </c>
    </row>
    <row r="53" spans="1:4" s="22" customFormat="1" ht="42" customHeight="1" x14ac:dyDescent="0.25">
      <c r="A53" s="30" t="s">
        <v>64</v>
      </c>
      <c r="B53" s="31" t="s">
        <v>63</v>
      </c>
      <c r="C53" s="32" t="s">
        <v>556</v>
      </c>
      <c r="D53" s="33">
        <v>26988652.18</v>
      </c>
    </row>
    <row r="54" spans="1:4" s="22" customFormat="1" ht="42" customHeight="1" x14ac:dyDescent="0.25">
      <c r="A54" s="30" t="s">
        <v>69</v>
      </c>
      <c r="B54" s="31" t="s">
        <v>1831</v>
      </c>
      <c r="C54" s="32" t="s">
        <v>813</v>
      </c>
      <c r="D54" s="33">
        <v>946037.58</v>
      </c>
    </row>
    <row r="55" spans="1:4" s="22" customFormat="1" ht="42" customHeight="1" x14ac:dyDescent="0.25">
      <c r="A55" s="30" t="s">
        <v>76</v>
      </c>
      <c r="B55" s="31" t="s">
        <v>75</v>
      </c>
      <c r="C55" s="32" t="s">
        <v>1767</v>
      </c>
      <c r="D55" s="33">
        <v>1606966.94</v>
      </c>
    </row>
    <row r="56" spans="1:4" s="22" customFormat="1" ht="42" customHeight="1" x14ac:dyDescent="0.25">
      <c r="A56" s="30" t="s">
        <v>76</v>
      </c>
      <c r="B56" s="31" t="s">
        <v>75</v>
      </c>
      <c r="C56" s="32" t="s">
        <v>557</v>
      </c>
      <c r="D56" s="33">
        <v>42677.59</v>
      </c>
    </row>
    <row r="57" spans="1:4" s="22" customFormat="1" ht="42" customHeight="1" x14ac:dyDescent="0.25">
      <c r="A57" s="30" t="s">
        <v>82</v>
      </c>
      <c r="B57" s="31" t="s">
        <v>81</v>
      </c>
      <c r="C57" s="32" t="s">
        <v>1768</v>
      </c>
      <c r="D57" s="33">
        <v>82372.22</v>
      </c>
    </row>
    <row r="58" spans="1:4" s="22" customFormat="1" ht="42" customHeight="1" x14ac:dyDescent="0.25">
      <c r="A58" s="30" t="s">
        <v>90</v>
      </c>
      <c r="B58" s="31" t="s">
        <v>89</v>
      </c>
      <c r="C58" s="32" t="s">
        <v>558</v>
      </c>
      <c r="D58" s="33">
        <v>22533093.649999999</v>
      </c>
    </row>
    <row r="59" spans="1:4" s="22" customFormat="1" ht="42" customHeight="1" x14ac:dyDescent="0.25">
      <c r="A59" s="30" t="s">
        <v>90</v>
      </c>
      <c r="B59" s="31" t="s">
        <v>89</v>
      </c>
      <c r="C59" s="32" t="s">
        <v>1769</v>
      </c>
      <c r="D59" s="33" t="s">
        <v>344</v>
      </c>
    </row>
    <row r="60" spans="1:4" s="22" customFormat="1" ht="42" customHeight="1" x14ac:dyDescent="0.25">
      <c r="A60" s="30" t="s">
        <v>559</v>
      </c>
      <c r="B60" s="31" t="s">
        <v>560</v>
      </c>
      <c r="C60" s="32" t="s">
        <v>522</v>
      </c>
      <c r="D60" s="33">
        <v>761923.5</v>
      </c>
    </row>
    <row r="61" spans="1:4" s="22" customFormat="1" ht="42" customHeight="1" x14ac:dyDescent="0.25">
      <c r="A61" s="30" t="s">
        <v>561</v>
      </c>
      <c r="B61" s="31" t="s">
        <v>562</v>
      </c>
      <c r="C61" s="32" t="s">
        <v>563</v>
      </c>
      <c r="D61" s="33">
        <v>13417704.470000001</v>
      </c>
    </row>
    <row r="62" spans="1:4" s="22" customFormat="1" ht="42" customHeight="1" x14ac:dyDescent="0.25">
      <c r="A62" s="30" t="s">
        <v>97</v>
      </c>
      <c r="B62" s="31" t="s">
        <v>96</v>
      </c>
      <c r="C62" s="32" t="s">
        <v>564</v>
      </c>
      <c r="D62" s="33">
        <v>1968552</v>
      </c>
    </row>
    <row r="63" spans="1:4" s="22" customFormat="1" ht="42" customHeight="1" x14ac:dyDescent="0.25">
      <c r="A63" s="30" t="s">
        <v>97</v>
      </c>
      <c r="B63" s="31" t="s">
        <v>96</v>
      </c>
      <c r="C63" s="32" t="s">
        <v>522</v>
      </c>
      <c r="D63" s="33">
        <v>1980600</v>
      </c>
    </row>
    <row r="64" spans="1:4" s="22" customFormat="1" ht="42" customHeight="1" x14ac:dyDescent="0.25">
      <c r="A64" s="30" t="s">
        <v>107</v>
      </c>
      <c r="B64" s="31" t="s">
        <v>106</v>
      </c>
      <c r="C64" s="32" t="s">
        <v>565</v>
      </c>
      <c r="D64" s="33">
        <v>176841.5</v>
      </c>
    </row>
    <row r="65" spans="1:5" s="22" customFormat="1" ht="42" customHeight="1" x14ac:dyDescent="0.25">
      <c r="A65" s="30" t="s">
        <v>107</v>
      </c>
      <c r="B65" s="31" t="s">
        <v>106</v>
      </c>
      <c r="C65" s="32" t="s">
        <v>1705</v>
      </c>
      <c r="D65" s="33">
        <v>34922350.229999997</v>
      </c>
    </row>
    <row r="66" spans="1:5" s="22" customFormat="1" ht="42" customHeight="1" x14ac:dyDescent="0.25">
      <c r="A66" s="30" t="s">
        <v>107</v>
      </c>
      <c r="B66" s="31" t="s">
        <v>106</v>
      </c>
      <c r="C66" s="32" t="s">
        <v>566</v>
      </c>
      <c r="D66" s="33">
        <v>5762980.3499999996</v>
      </c>
    </row>
    <row r="67" spans="1:5" s="22" customFormat="1" ht="42" customHeight="1" x14ac:dyDescent="0.25">
      <c r="A67" s="30" t="s">
        <v>107</v>
      </c>
      <c r="B67" s="31" t="s">
        <v>106</v>
      </c>
      <c r="C67" s="32" t="s">
        <v>567</v>
      </c>
      <c r="D67" s="33">
        <v>35646961.079999998</v>
      </c>
    </row>
    <row r="68" spans="1:5" s="22" customFormat="1" ht="42" customHeight="1" x14ac:dyDescent="0.25">
      <c r="A68" s="30" t="s">
        <v>107</v>
      </c>
      <c r="B68" s="31" t="s">
        <v>106</v>
      </c>
      <c r="C68" s="32" t="s">
        <v>568</v>
      </c>
      <c r="D68" s="33">
        <v>-2068.0700000000002</v>
      </c>
    </row>
    <row r="69" spans="1:5" s="22" customFormat="1" ht="42" customHeight="1" x14ac:dyDescent="0.25">
      <c r="A69" s="30" t="s">
        <v>300</v>
      </c>
      <c r="B69" s="31" t="s">
        <v>301</v>
      </c>
      <c r="C69" s="32" t="s">
        <v>1770</v>
      </c>
      <c r="D69" s="33">
        <v>615284.56000000006</v>
      </c>
    </row>
    <row r="70" spans="1:5" s="22" customFormat="1" ht="42" customHeight="1" x14ac:dyDescent="0.25">
      <c r="A70" s="30" t="s">
        <v>300</v>
      </c>
      <c r="B70" s="31" t="s">
        <v>301</v>
      </c>
      <c r="C70" s="32" t="s">
        <v>569</v>
      </c>
      <c r="D70" s="33">
        <v>4186162768.9099998</v>
      </c>
    </row>
    <row r="71" spans="1:5" s="22" customFormat="1" ht="42" customHeight="1" x14ac:dyDescent="0.25">
      <c r="A71" s="30" t="s">
        <v>300</v>
      </c>
      <c r="B71" s="31" t="s">
        <v>301</v>
      </c>
      <c r="C71" s="32" t="s">
        <v>1771</v>
      </c>
      <c r="D71" s="33">
        <v>8556313.8300000001</v>
      </c>
    </row>
    <row r="72" spans="1:5" s="22" customFormat="1" ht="42" customHeight="1" x14ac:dyDescent="0.25">
      <c r="A72" s="30" t="s">
        <v>300</v>
      </c>
      <c r="B72" s="31" t="s">
        <v>301</v>
      </c>
      <c r="C72" s="32" t="s">
        <v>570</v>
      </c>
      <c r="D72" s="33">
        <v>58609642</v>
      </c>
    </row>
    <row r="73" spans="1:5" s="22" customFormat="1" ht="42" customHeight="1" x14ac:dyDescent="0.25">
      <c r="A73" s="30" t="s">
        <v>300</v>
      </c>
      <c r="B73" s="31" t="s">
        <v>301</v>
      </c>
      <c r="C73" s="32" t="s">
        <v>571</v>
      </c>
      <c r="D73" s="33">
        <v>24762810</v>
      </c>
    </row>
    <row r="74" spans="1:5" s="22" customFormat="1" ht="42" customHeight="1" x14ac:dyDescent="0.25">
      <c r="A74" s="30" t="s">
        <v>300</v>
      </c>
      <c r="B74" s="31" t="s">
        <v>301</v>
      </c>
      <c r="C74" s="32" t="s">
        <v>803</v>
      </c>
      <c r="D74" s="33">
        <v>4596200</v>
      </c>
    </row>
    <row r="75" spans="1:5" s="22" customFormat="1" ht="42" customHeight="1" x14ac:dyDescent="0.25">
      <c r="A75" s="30" t="s">
        <v>300</v>
      </c>
      <c r="B75" s="31" t="s">
        <v>301</v>
      </c>
      <c r="C75" s="32" t="s">
        <v>572</v>
      </c>
      <c r="D75" s="33">
        <v>121069.63</v>
      </c>
    </row>
    <row r="76" spans="1:5" s="22" customFormat="1" ht="42" customHeight="1" x14ac:dyDescent="0.25">
      <c r="A76" s="30" t="s">
        <v>300</v>
      </c>
      <c r="B76" s="31" t="s">
        <v>301</v>
      </c>
      <c r="C76" s="32" t="s">
        <v>1772</v>
      </c>
      <c r="D76" s="33">
        <v>324581</v>
      </c>
    </row>
    <row r="77" spans="1:5" s="22" customFormat="1" ht="42" customHeight="1" x14ac:dyDescent="0.25">
      <c r="A77" s="30" t="s">
        <v>300</v>
      </c>
      <c r="B77" s="31" t="s">
        <v>301</v>
      </c>
      <c r="C77" s="32" t="s">
        <v>573</v>
      </c>
      <c r="D77" s="33">
        <v>1018752</v>
      </c>
    </row>
    <row r="78" spans="1:5" s="22" customFormat="1" ht="42" customHeight="1" x14ac:dyDescent="0.25">
      <c r="A78" s="30" t="s">
        <v>300</v>
      </c>
      <c r="B78" s="31" t="s">
        <v>301</v>
      </c>
      <c r="C78" s="32" t="s">
        <v>574</v>
      </c>
      <c r="D78" s="33">
        <v>1334034</v>
      </c>
      <c r="E78" s="23"/>
    </row>
    <row r="79" spans="1:5" s="22" customFormat="1" ht="42" customHeight="1" x14ac:dyDescent="0.25">
      <c r="A79" s="30" t="s">
        <v>425</v>
      </c>
      <c r="B79" s="31" t="s">
        <v>1713</v>
      </c>
      <c r="C79" s="32" t="s">
        <v>558</v>
      </c>
      <c r="D79" s="33">
        <v>21000000</v>
      </c>
    </row>
    <row r="80" spans="1:5" s="22" customFormat="1" ht="42" customHeight="1" x14ac:dyDescent="0.25">
      <c r="A80" s="30" t="s">
        <v>425</v>
      </c>
      <c r="B80" s="31" t="s">
        <v>1713</v>
      </c>
      <c r="C80" s="32" t="s">
        <v>1771</v>
      </c>
      <c r="D80" s="33">
        <v>1083657870.0799999</v>
      </c>
    </row>
    <row r="81" spans="1:4" s="22" customFormat="1" ht="42" customHeight="1" x14ac:dyDescent="0.25">
      <c r="A81" s="30" t="s">
        <v>296</v>
      </c>
      <c r="B81" s="31" t="s">
        <v>297</v>
      </c>
      <c r="C81" s="32" t="s">
        <v>575</v>
      </c>
      <c r="D81" s="33">
        <v>15735500</v>
      </c>
    </row>
    <row r="82" spans="1:4" s="22" customFormat="1" ht="42" customHeight="1" x14ac:dyDescent="0.25">
      <c r="A82" s="30" t="s">
        <v>296</v>
      </c>
      <c r="B82" s="31" t="s">
        <v>297</v>
      </c>
      <c r="C82" s="32" t="s">
        <v>576</v>
      </c>
      <c r="D82" s="33">
        <v>417739.25</v>
      </c>
    </row>
    <row r="83" spans="1:4" s="22" customFormat="1" ht="42" customHeight="1" x14ac:dyDescent="0.25">
      <c r="A83" s="30" t="s">
        <v>111</v>
      </c>
      <c r="B83" s="31" t="s">
        <v>110</v>
      </c>
      <c r="C83" s="32" t="s">
        <v>575</v>
      </c>
      <c r="D83" s="33">
        <v>4259.6099999999997</v>
      </c>
    </row>
    <row r="84" spans="1:4" s="22" customFormat="1" ht="42" customHeight="1" x14ac:dyDescent="0.25">
      <c r="A84" s="30" t="s">
        <v>111</v>
      </c>
      <c r="B84" s="31" t="s">
        <v>110</v>
      </c>
      <c r="C84" s="32" t="s">
        <v>577</v>
      </c>
      <c r="D84" s="33">
        <v>17563</v>
      </c>
    </row>
    <row r="85" spans="1:4" s="22" customFormat="1" ht="42" customHeight="1" x14ac:dyDescent="0.25">
      <c r="A85" s="30" t="s">
        <v>111</v>
      </c>
      <c r="B85" s="31" t="s">
        <v>110</v>
      </c>
      <c r="C85" s="32" t="s">
        <v>1843</v>
      </c>
      <c r="D85" s="33">
        <v>7003.93</v>
      </c>
    </row>
    <row r="86" spans="1:4" s="22" customFormat="1" ht="42" customHeight="1" x14ac:dyDescent="0.25">
      <c r="A86" s="30" t="s">
        <v>437</v>
      </c>
      <c r="B86" s="31" t="s">
        <v>436</v>
      </c>
      <c r="C86" s="32" t="s">
        <v>578</v>
      </c>
      <c r="D86" s="33">
        <v>415398.88</v>
      </c>
    </row>
    <row r="87" spans="1:4" s="22" customFormat="1" ht="42" customHeight="1" x14ac:dyDescent="0.25">
      <c r="A87" s="30" t="s">
        <v>437</v>
      </c>
      <c r="B87" s="31" t="s">
        <v>436</v>
      </c>
      <c r="C87" s="32" t="s">
        <v>579</v>
      </c>
      <c r="D87" s="33">
        <v>144387.04999999999</v>
      </c>
    </row>
    <row r="88" spans="1:4" s="22" customFormat="1" ht="42" customHeight="1" x14ac:dyDescent="0.25">
      <c r="A88" s="30" t="s">
        <v>437</v>
      </c>
      <c r="B88" s="31" t="s">
        <v>436</v>
      </c>
      <c r="C88" s="32" t="s">
        <v>580</v>
      </c>
      <c r="D88" s="33">
        <v>200747.84</v>
      </c>
    </row>
    <row r="89" spans="1:4" s="22" customFormat="1" ht="42" customHeight="1" x14ac:dyDescent="0.25">
      <c r="A89" s="30" t="s">
        <v>122</v>
      </c>
      <c r="B89" s="31" t="s">
        <v>121</v>
      </c>
      <c r="C89" s="32" t="s">
        <v>814</v>
      </c>
      <c r="D89" s="33">
        <v>265322.09000000003</v>
      </c>
    </row>
    <row r="90" spans="1:4" s="22" customFormat="1" ht="42" customHeight="1" x14ac:dyDescent="0.25">
      <c r="A90" s="30" t="s">
        <v>122</v>
      </c>
      <c r="B90" s="31" t="s">
        <v>121</v>
      </c>
      <c r="C90" s="32" t="s">
        <v>581</v>
      </c>
      <c r="D90" s="33">
        <v>15206056.24</v>
      </c>
    </row>
    <row r="91" spans="1:4" s="22" customFormat="1" ht="42" customHeight="1" x14ac:dyDescent="0.25">
      <c r="A91" s="30" t="s">
        <v>122</v>
      </c>
      <c r="B91" s="31" t="s">
        <v>121</v>
      </c>
      <c r="C91" s="32" t="s">
        <v>1773</v>
      </c>
      <c r="D91" s="33">
        <v>-500.17</v>
      </c>
    </row>
    <row r="92" spans="1:4" s="22" customFormat="1" ht="42" customHeight="1" x14ac:dyDescent="0.25">
      <c r="A92" s="30" t="s">
        <v>122</v>
      </c>
      <c r="B92" s="31" t="s">
        <v>121</v>
      </c>
      <c r="C92" s="32" t="s">
        <v>582</v>
      </c>
      <c r="D92" s="33">
        <v>-374972.62</v>
      </c>
    </row>
    <row r="93" spans="1:4" s="22" customFormat="1" ht="42" customHeight="1" x14ac:dyDescent="0.25">
      <c r="A93" s="30" t="s">
        <v>124</v>
      </c>
      <c r="B93" s="31" t="s">
        <v>123</v>
      </c>
      <c r="C93" s="32" t="s">
        <v>583</v>
      </c>
      <c r="D93" s="33">
        <v>187732.87</v>
      </c>
    </row>
    <row r="94" spans="1:4" s="22" customFormat="1" ht="42" customHeight="1" x14ac:dyDescent="0.25">
      <c r="A94" s="30" t="s">
        <v>124</v>
      </c>
      <c r="B94" s="31" t="s">
        <v>123</v>
      </c>
      <c r="C94" s="32" t="s">
        <v>536</v>
      </c>
      <c r="D94" s="33">
        <v>2817.34</v>
      </c>
    </row>
    <row r="95" spans="1:4" s="22" customFormat="1" ht="42" customHeight="1" x14ac:dyDescent="0.25">
      <c r="A95" s="30" t="s">
        <v>124</v>
      </c>
      <c r="B95" s="31" t="s">
        <v>123</v>
      </c>
      <c r="C95" s="32" t="s">
        <v>584</v>
      </c>
      <c r="D95" s="33">
        <v>184079.17</v>
      </c>
    </row>
    <row r="96" spans="1:4" s="22" customFormat="1" ht="42" customHeight="1" x14ac:dyDescent="0.25">
      <c r="A96" s="30" t="s">
        <v>124</v>
      </c>
      <c r="B96" s="31" t="s">
        <v>123</v>
      </c>
      <c r="C96" s="32" t="s">
        <v>585</v>
      </c>
      <c r="D96" s="33">
        <v>58067.45</v>
      </c>
    </row>
    <row r="97" spans="1:4" s="22" customFormat="1" ht="42" customHeight="1" x14ac:dyDescent="0.25">
      <c r="A97" s="30" t="s">
        <v>124</v>
      </c>
      <c r="B97" s="31" t="s">
        <v>123</v>
      </c>
      <c r="C97" s="32" t="s">
        <v>1774</v>
      </c>
      <c r="D97" s="33">
        <v>3114.46</v>
      </c>
    </row>
    <row r="98" spans="1:4" s="22" customFormat="1" ht="42" customHeight="1" x14ac:dyDescent="0.25">
      <c r="A98" s="30" t="s">
        <v>124</v>
      </c>
      <c r="B98" s="31" t="s">
        <v>123</v>
      </c>
      <c r="C98" s="32" t="s">
        <v>586</v>
      </c>
      <c r="D98" s="33">
        <v>187085.98</v>
      </c>
    </row>
    <row r="99" spans="1:4" s="22" customFormat="1" ht="42" customHeight="1" x14ac:dyDescent="0.25">
      <c r="A99" s="30" t="s">
        <v>124</v>
      </c>
      <c r="B99" s="31" t="s">
        <v>123</v>
      </c>
      <c r="C99" s="32" t="s">
        <v>587</v>
      </c>
      <c r="D99" s="33">
        <v>5909.2</v>
      </c>
    </row>
    <row r="100" spans="1:4" s="22" customFormat="1" ht="42" customHeight="1" x14ac:dyDescent="0.25">
      <c r="A100" s="30" t="s">
        <v>124</v>
      </c>
      <c r="B100" s="31" t="s">
        <v>123</v>
      </c>
      <c r="C100" s="32" t="s">
        <v>588</v>
      </c>
      <c r="D100" s="33">
        <v>204879.61</v>
      </c>
    </row>
    <row r="101" spans="1:4" s="22" customFormat="1" ht="42" customHeight="1" x14ac:dyDescent="0.25">
      <c r="A101" s="30" t="s">
        <v>124</v>
      </c>
      <c r="B101" s="31" t="s">
        <v>123</v>
      </c>
      <c r="C101" s="32" t="s">
        <v>589</v>
      </c>
      <c r="D101" s="33">
        <v>212549.09</v>
      </c>
    </row>
    <row r="102" spans="1:4" s="22" customFormat="1" ht="42" customHeight="1" x14ac:dyDescent="0.25">
      <c r="A102" s="30" t="s">
        <v>126</v>
      </c>
      <c r="B102" s="31" t="s">
        <v>125</v>
      </c>
      <c r="C102" s="32" t="s">
        <v>583</v>
      </c>
      <c r="D102" s="33">
        <v>3919715.09</v>
      </c>
    </row>
    <row r="103" spans="1:4" s="22" customFormat="1" ht="42" customHeight="1" x14ac:dyDescent="0.25">
      <c r="A103" s="30" t="s">
        <v>126</v>
      </c>
      <c r="B103" s="31" t="s">
        <v>125</v>
      </c>
      <c r="C103" s="32" t="s">
        <v>590</v>
      </c>
      <c r="D103" s="33">
        <v>763128.08</v>
      </c>
    </row>
    <row r="104" spans="1:4" s="22" customFormat="1" ht="42" customHeight="1" x14ac:dyDescent="0.25">
      <c r="A104" s="30" t="s">
        <v>126</v>
      </c>
      <c r="B104" s="31" t="s">
        <v>125</v>
      </c>
      <c r="C104" s="32" t="s">
        <v>591</v>
      </c>
      <c r="D104" s="33">
        <v>7063170.1299999999</v>
      </c>
    </row>
    <row r="105" spans="1:4" s="22" customFormat="1" ht="42" customHeight="1" x14ac:dyDescent="0.25">
      <c r="A105" s="30" t="s">
        <v>126</v>
      </c>
      <c r="B105" s="31" t="s">
        <v>125</v>
      </c>
      <c r="C105" s="32" t="s">
        <v>592</v>
      </c>
      <c r="D105" s="33">
        <v>377247.84</v>
      </c>
    </row>
    <row r="106" spans="1:4" s="22" customFormat="1" ht="42" customHeight="1" x14ac:dyDescent="0.25">
      <c r="A106" s="30" t="s">
        <v>126</v>
      </c>
      <c r="B106" s="31" t="s">
        <v>125</v>
      </c>
      <c r="C106" s="32" t="s">
        <v>593</v>
      </c>
      <c r="D106" s="33">
        <v>79739.59</v>
      </c>
    </row>
    <row r="107" spans="1:4" s="22" customFormat="1" ht="42" customHeight="1" x14ac:dyDescent="0.25">
      <c r="A107" s="30" t="s">
        <v>126</v>
      </c>
      <c r="B107" s="31" t="s">
        <v>125</v>
      </c>
      <c r="C107" s="32" t="s">
        <v>594</v>
      </c>
      <c r="D107" s="33">
        <v>2031502</v>
      </c>
    </row>
    <row r="108" spans="1:4" s="22" customFormat="1" ht="42" customHeight="1" x14ac:dyDescent="0.25">
      <c r="A108" s="30" t="s">
        <v>126</v>
      </c>
      <c r="B108" s="31" t="s">
        <v>125</v>
      </c>
      <c r="C108" s="32" t="s">
        <v>595</v>
      </c>
      <c r="D108" s="33">
        <v>5048</v>
      </c>
    </row>
    <row r="109" spans="1:4" s="22" customFormat="1" ht="42" customHeight="1" x14ac:dyDescent="0.25">
      <c r="A109" s="30" t="s">
        <v>126</v>
      </c>
      <c r="B109" s="31" t="s">
        <v>125</v>
      </c>
      <c r="C109" s="32" t="s">
        <v>596</v>
      </c>
      <c r="D109" s="33">
        <v>16196.4</v>
      </c>
    </row>
    <row r="110" spans="1:4" s="22" customFormat="1" ht="42" customHeight="1" x14ac:dyDescent="0.25">
      <c r="A110" s="30" t="s">
        <v>451</v>
      </c>
      <c r="B110" s="31" t="s">
        <v>450</v>
      </c>
      <c r="C110" s="32" t="s">
        <v>1775</v>
      </c>
      <c r="D110" s="33">
        <v>5510.94</v>
      </c>
    </row>
    <row r="111" spans="1:4" s="22" customFormat="1" ht="42" customHeight="1" x14ac:dyDescent="0.25">
      <c r="A111" s="30" t="s">
        <v>451</v>
      </c>
      <c r="B111" s="31" t="s">
        <v>450</v>
      </c>
      <c r="C111" s="32" t="s">
        <v>597</v>
      </c>
      <c r="D111" s="33">
        <v>151760.01999999999</v>
      </c>
    </row>
    <row r="112" spans="1:4" s="22" customFormat="1" ht="42" customHeight="1" x14ac:dyDescent="0.25">
      <c r="A112" s="30" t="s">
        <v>451</v>
      </c>
      <c r="B112" s="31" t="s">
        <v>450</v>
      </c>
      <c r="C112" s="32" t="s">
        <v>1776</v>
      </c>
      <c r="D112" s="33">
        <v>12214117.57</v>
      </c>
    </row>
    <row r="113" spans="1:4" s="22" customFormat="1" ht="42" customHeight="1" x14ac:dyDescent="0.25">
      <c r="A113" s="30" t="s">
        <v>451</v>
      </c>
      <c r="B113" s="31" t="s">
        <v>450</v>
      </c>
      <c r="C113" s="32" t="s">
        <v>1690</v>
      </c>
      <c r="D113" s="33">
        <v>770158.84</v>
      </c>
    </row>
    <row r="114" spans="1:4" s="22" customFormat="1" ht="42" customHeight="1" x14ac:dyDescent="0.25">
      <c r="A114" s="30" t="s">
        <v>451</v>
      </c>
      <c r="B114" s="31" t="s">
        <v>450</v>
      </c>
      <c r="C114" s="32" t="s">
        <v>598</v>
      </c>
      <c r="D114" s="33">
        <v>272800.75</v>
      </c>
    </row>
    <row r="115" spans="1:4" s="22" customFormat="1" ht="42" customHeight="1" x14ac:dyDescent="0.25">
      <c r="A115" s="30" t="s">
        <v>451</v>
      </c>
      <c r="B115" s="31" t="s">
        <v>450</v>
      </c>
      <c r="C115" s="32" t="s">
        <v>599</v>
      </c>
      <c r="D115" s="33">
        <v>57426</v>
      </c>
    </row>
    <row r="116" spans="1:4" s="22" customFormat="1" ht="42" customHeight="1" x14ac:dyDescent="0.25">
      <c r="A116" s="30" t="s">
        <v>451</v>
      </c>
      <c r="B116" s="31" t="s">
        <v>450</v>
      </c>
      <c r="C116" s="32" t="s">
        <v>600</v>
      </c>
      <c r="D116" s="33">
        <v>14374.64</v>
      </c>
    </row>
    <row r="117" spans="1:4" s="22" customFormat="1" ht="42" customHeight="1" x14ac:dyDescent="0.25">
      <c r="A117" s="30" t="s">
        <v>451</v>
      </c>
      <c r="B117" s="31" t="s">
        <v>450</v>
      </c>
      <c r="C117" s="32" t="s">
        <v>601</v>
      </c>
      <c r="D117" s="33">
        <v>5329.47</v>
      </c>
    </row>
    <row r="118" spans="1:4" s="22" customFormat="1" ht="42" customHeight="1" x14ac:dyDescent="0.25">
      <c r="A118" s="30" t="s">
        <v>451</v>
      </c>
      <c r="B118" s="31" t="s">
        <v>450</v>
      </c>
      <c r="C118" s="32" t="s">
        <v>1777</v>
      </c>
      <c r="D118" s="33">
        <v>1609535.09</v>
      </c>
    </row>
    <row r="119" spans="1:4" s="22" customFormat="1" ht="42" customHeight="1" x14ac:dyDescent="0.25">
      <c r="A119" s="30" t="s">
        <v>451</v>
      </c>
      <c r="B119" s="31" t="s">
        <v>450</v>
      </c>
      <c r="C119" s="32" t="s">
        <v>815</v>
      </c>
      <c r="D119" s="33">
        <v>3505690.58</v>
      </c>
    </row>
    <row r="120" spans="1:4" s="22" customFormat="1" ht="42" customHeight="1" x14ac:dyDescent="0.25">
      <c r="A120" s="30" t="s">
        <v>451</v>
      </c>
      <c r="B120" s="31" t="s">
        <v>450</v>
      </c>
      <c r="C120" s="32" t="s">
        <v>816</v>
      </c>
      <c r="D120" s="33">
        <v>22674.97</v>
      </c>
    </row>
    <row r="121" spans="1:4" s="22" customFormat="1" ht="42" customHeight="1" x14ac:dyDescent="0.25">
      <c r="A121" s="30" t="s">
        <v>451</v>
      </c>
      <c r="B121" s="31" t="s">
        <v>450</v>
      </c>
      <c r="C121" s="32" t="s">
        <v>817</v>
      </c>
      <c r="D121" s="33">
        <v>871504.65</v>
      </c>
    </row>
    <row r="122" spans="1:4" s="22" customFormat="1" ht="42" customHeight="1" x14ac:dyDescent="0.25">
      <c r="A122" s="30" t="s">
        <v>451</v>
      </c>
      <c r="B122" s="31" t="s">
        <v>450</v>
      </c>
      <c r="C122" s="32" t="s">
        <v>602</v>
      </c>
      <c r="D122" s="33">
        <v>14370087.76</v>
      </c>
    </row>
    <row r="123" spans="1:4" s="22" customFormat="1" ht="42" customHeight="1" x14ac:dyDescent="0.25">
      <c r="A123" s="30" t="s">
        <v>451</v>
      </c>
      <c r="B123" s="31" t="s">
        <v>450</v>
      </c>
      <c r="C123" s="32" t="s">
        <v>603</v>
      </c>
      <c r="D123" s="33">
        <v>34024.78</v>
      </c>
    </row>
    <row r="124" spans="1:4" s="22" customFormat="1" ht="42" customHeight="1" x14ac:dyDescent="0.25">
      <c r="A124" s="30" t="s">
        <v>451</v>
      </c>
      <c r="B124" s="31" t="s">
        <v>450</v>
      </c>
      <c r="C124" s="32" t="s">
        <v>604</v>
      </c>
      <c r="D124" s="33">
        <v>20557904.920000002</v>
      </c>
    </row>
    <row r="125" spans="1:4" s="22" customFormat="1" ht="42" customHeight="1" x14ac:dyDescent="0.25">
      <c r="A125" s="30" t="s">
        <v>451</v>
      </c>
      <c r="B125" s="31" t="s">
        <v>450</v>
      </c>
      <c r="C125" s="32" t="s">
        <v>605</v>
      </c>
      <c r="D125" s="33">
        <v>3244335.69</v>
      </c>
    </row>
    <row r="126" spans="1:4" s="22" customFormat="1" ht="42" customHeight="1" x14ac:dyDescent="0.25">
      <c r="A126" s="30" t="s">
        <v>451</v>
      </c>
      <c r="B126" s="31" t="s">
        <v>450</v>
      </c>
      <c r="C126" s="32" t="s">
        <v>606</v>
      </c>
      <c r="D126" s="33">
        <v>212950.18</v>
      </c>
    </row>
    <row r="127" spans="1:4" s="22" customFormat="1" ht="42" customHeight="1" x14ac:dyDescent="0.25">
      <c r="A127" s="30" t="s">
        <v>451</v>
      </c>
      <c r="B127" s="31" t="s">
        <v>450</v>
      </c>
      <c r="C127" s="32" t="s">
        <v>607</v>
      </c>
      <c r="D127" s="33">
        <v>57970</v>
      </c>
    </row>
    <row r="128" spans="1:4" s="22" customFormat="1" ht="42" customHeight="1" x14ac:dyDescent="0.25">
      <c r="A128" s="30" t="s">
        <v>451</v>
      </c>
      <c r="B128" s="31" t="s">
        <v>450</v>
      </c>
      <c r="C128" s="32" t="s">
        <v>608</v>
      </c>
      <c r="D128" s="33">
        <v>2444247.6800000002</v>
      </c>
    </row>
    <row r="129" spans="1:4" s="22" customFormat="1" ht="42" customHeight="1" x14ac:dyDescent="0.25">
      <c r="A129" s="30" t="s">
        <v>451</v>
      </c>
      <c r="B129" s="31" t="s">
        <v>450</v>
      </c>
      <c r="C129" s="32" t="s">
        <v>818</v>
      </c>
      <c r="D129" s="33">
        <v>341378.24</v>
      </c>
    </row>
    <row r="130" spans="1:4" s="22" customFormat="1" ht="42" customHeight="1" x14ac:dyDescent="0.25">
      <c r="A130" s="30" t="s">
        <v>451</v>
      </c>
      <c r="B130" s="31" t="s">
        <v>450</v>
      </c>
      <c r="C130" s="32" t="s">
        <v>819</v>
      </c>
      <c r="D130" s="33">
        <v>21657.7</v>
      </c>
    </row>
    <row r="131" spans="1:4" s="22" customFormat="1" ht="42" customHeight="1" x14ac:dyDescent="0.25">
      <c r="A131" s="30" t="s">
        <v>451</v>
      </c>
      <c r="B131" s="31" t="s">
        <v>450</v>
      </c>
      <c r="C131" s="32" t="s">
        <v>609</v>
      </c>
      <c r="D131" s="33">
        <v>970.73</v>
      </c>
    </row>
    <row r="132" spans="1:4" s="22" customFormat="1" ht="42" customHeight="1" x14ac:dyDescent="0.25">
      <c r="A132" s="30" t="s">
        <v>451</v>
      </c>
      <c r="B132" s="31" t="s">
        <v>450</v>
      </c>
      <c r="C132" s="32" t="s">
        <v>610</v>
      </c>
      <c r="D132" s="33">
        <v>3883.5</v>
      </c>
    </row>
    <row r="133" spans="1:4" s="22" customFormat="1" ht="42" customHeight="1" x14ac:dyDescent="0.25">
      <c r="A133" s="30" t="s">
        <v>451</v>
      </c>
      <c r="B133" s="31" t="s">
        <v>450</v>
      </c>
      <c r="C133" s="32" t="s">
        <v>611</v>
      </c>
      <c r="D133" s="33">
        <v>3077114.24</v>
      </c>
    </row>
    <row r="134" spans="1:4" s="22" customFormat="1" ht="42" customHeight="1" x14ac:dyDescent="0.25">
      <c r="A134" s="30" t="s">
        <v>451</v>
      </c>
      <c r="B134" s="31" t="s">
        <v>450</v>
      </c>
      <c r="C134" s="32" t="s">
        <v>1778</v>
      </c>
      <c r="D134" s="33">
        <v>273676.99</v>
      </c>
    </row>
    <row r="135" spans="1:4" s="22" customFormat="1" ht="42" customHeight="1" x14ac:dyDescent="0.25">
      <c r="A135" s="30" t="s">
        <v>451</v>
      </c>
      <c r="B135" s="31" t="s">
        <v>450</v>
      </c>
      <c r="C135" s="32" t="s">
        <v>1779</v>
      </c>
      <c r="D135" s="33">
        <v>33904.699999999997</v>
      </c>
    </row>
    <row r="136" spans="1:4" s="22" customFormat="1" ht="42" customHeight="1" x14ac:dyDescent="0.25">
      <c r="A136" s="30" t="s">
        <v>457</v>
      </c>
      <c r="B136" s="31" t="s">
        <v>456</v>
      </c>
      <c r="C136" s="32" t="s">
        <v>820</v>
      </c>
      <c r="D136" s="33">
        <v>1000000</v>
      </c>
    </row>
    <row r="137" spans="1:4" s="22" customFormat="1" ht="42" customHeight="1" x14ac:dyDescent="0.25">
      <c r="A137" s="30" t="s">
        <v>457</v>
      </c>
      <c r="B137" s="31" t="s">
        <v>456</v>
      </c>
      <c r="C137" s="32" t="s">
        <v>605</v>
      </c>
      <c r="D137" s="33">
        <v>11728797.08</v>
      </c>
    </row>
    <row r="138" spans="1:4" s="22" customFormat="1" ht="42" customHeight="1" x14ac:dyDescent="0.25">
      <c r="A138" s="30" t="s">
        <v>457</v>
      </c>
      <c r="B138" s="31" t="s">
        <v>456</v>
      </c>
      <c r="C138" s="32" t="s">
        <v>821</v>
      </c>
      <c r="D138" s="33">
        <v>1000000</v>
      </c>
    </row>
    <row r="139" spans="1:4" s="22" customFormat="1" ht="42" customHeight="1" x14ac:dyDescent="0.25">
      <c r="A139" s="30" t="s">
        <v>612</v>
      </c>
      <c r="B139" s="31" t="s">
        <v>613</v>
      </c>
      <c r="C139" s="32" t="s">
        <v>614</v>
      </c>
      <c r="D139" s="33">
        <v>1099999</v>
      </c>
    </row>
    <row r="140" spans="1:4" s="22" customFormat="1" ht="42" customHeight="1" x14ac:dyDescent="0.25">
      <c r="A140" s="30" t="s">
        <v>612</v>
      </c>
      <c r="B140" s="31" t="s">
        <v>613</v>
      </c>
      <c r="C140" s="32" t="s">
        <v>615</v>
      </c>
      <c r="D140" s="33">
        <v>-2159.3200000000002</v>
      </c>
    </row>
    <row r="141" spans="1:4" s="22" customFormat="1" ht="42" customHeight="1" x14ac:dyDescent="0.25">
      <c r="A141" s="30" t="s">
        <v>135</v>
      </c>
      <c r="B141" s="31" t="s">
        <v>134</v>
      </c>
      <c r="C141" s="32" t="s">
        <v>616</v>
      </c>
      <c r="D141" s="33">
        <v>3123738.81</v>
      </c>
    </row>
    <row r="142" spans="1:4" s="22" customFormat="1" ht="42" customHeight="1" x14ac:dyDescent="0.25">
      <c r="A142" s="30" t="s">
        <v>617</v>
      </c>
      <c r="B142" s="31" t="s">
        <v>618</v>
      </c>
      <c r="C142" s="32" t="s">
        <v>619</v>
      </c>
      <c r="D142" s="33">
        <v>9915.61</v>
      </c>
    </row>
    <row r="143" spans="1:4" s="22" customFormat="1" ht="42" customHeight="1" x14ac:dyDescent="0.25">
      <c r="A143" s="30" t="s">
        <v>617</v>
      </c>
      <c r="B143" s="31" t="s">
        <v>618</v>
      </c>
      <c r="C143" s="32" t="s">
        <v>620</v>
      </c>
      <c r="D143" s="33">
        <v>642652.18000000005</v>
      </c>
    </row>
    <row r="144" spans="1:4" s="22" customFormat="1" ht="42" customHeight="1" x14ac:dyDescent="0.25">
      <c r="A144" s="30" t="s">
        <v>617</v>
      </c>
      <c r="B144" s="31" t="s">
        <v>618</v>
      </c>
      <c r="C144" s="32" t="s">
        <v>1786</v>
      </c>
      <c r="D144" s="33">
        <v>8492.89</v>
      </c>
    </row>
    <row r="145" spans="1:4" s="22" customFormat="1" ht="42" customHeight="1" x14ac:dyDescent="0.25">
      <c r="A145" s="30" t="s">
        <v>617</v>
      </c>
      <c r="B145" s="31" t="s">
        <v>618</v>
      </c>
      <c r="C145" s="32" t="s">
        <v>814</v>
      </c>
      <c r="D145" s="33">
        <v>595.36</v>
      </c>
    </row>
    <row r="146" spans="1:4" s="22" customFormat="1" ht="42" customHeight="1" x14ac:dyDescent="0.25">
      <c r="A146" s="30" t="s">
        <v>617</v>
      </c>
      <c r="B146" s="31" t="s">
        <v>618</v>
      </c>
      <c r="C146" s="32" t="s">
        <v>820</v>
      </c>
      <c r="D146" s="33">
        <v>1755541.26</v>
      </c>
    </row>
    <row r="147" spans="1:4" s="22" customFormat="1" ht="42" customHeight="1" x14ac:dyDescent="0.25">
      <c r="A147" s="30" t="s">
        <v>617</v>
      </c>
      <c r="B147" s="31" t="s">
        <v>618</v>
      </c>
      <c r="C147" s="32" t="s">
        <v>822</v>
      </c>
      <c r="D147" s="33">
        <v>112949.23</v>
      </c>
    </row>
    <row r="148" spans="1:4" s="22" customFormat="1" ht="42" customHeight="1" x14ac:dyDescent="0.25">
      <c r="A148" s="30" t="s">
        <v>617</v>
      </c>
      <c r="B148" s="31" t="s">
        <v>618</v>
      </c>
      <c r="C148" s="32" t="s">
        <v>621</v>
      </c>
      <c r="D148" s="33">
        <v>102207.91</v>
      </c>
    </row>
    <row r="149" spans="1:4" s="22" customFormat="1" ht="42" customHeight="1" x14ac:dyDescent="0.25">
      <c r="A149" s="30" t="s">
        <v>617</v>
      </c>
      <c r="B149" s="31" t="s">
        <v>618</v>
      </c>
      <c r="C149" s="32" t="s">
        <v>622</v>
      </c>
      <c r="D149" s="33">
        <v>280103.87</v>
      </c>
    </row>
    <row r="150" spans="1:4" s="22" customFormat="1" ht="42" customHeight="1" x14ac:dyDescent="0.25">
      <c r="A150" s="30" t="s">
        <v>617</v>
      </c>
      <c r="B150" s="31" t="s">
        <v>618</v>
      </c>
      <c r="C150" s="32" t="s">
        <v>623</v>
      </c>
      <c r="D150" s="33">
        <v>271198.45</v>
      </c>
    </row>
    <row r="151" spans="1:4" s="22" customFormat="1" ht="42" customHeight="1" x14ac:dyDescent="0.25">
      <c r="A151" s="30" t="s">
        <v>617</v>
      </c>
      <c r="B151" s="31" t="s">
        <v>618</v>
      </c>
      <c r="C151" s="32" t="s">
        <v>624</v>
      </c>
      <c r="D151" s="33">
        <v>58641.16</v>
      </c>
    </row>
    <row r="152" spans="1:4" s="22" customFormat="1" ht="42" customHeight="1" x14ac:dyDescent="0.25">
      <c r="A152" s="30" t="s">
        <v>459</v>
      </c>
      <c r="B152" s="31" t="s">
        <v>458</v>
      </c>
      <c r="C152" s="32" t="s">
        <v>1775</v>
      </c>
      <c r="D152" s="33">
        <v>1306.29</v>
      </c>
    </row>
    <row r="153" spans="1:4" s="22" customFormat="1" ht="42" customHeight="1" x14ac:dyDescent="0.25">
      <c r="A153" s="30" t="s">
        <v>459</v>
      </c>
      <c r="B153" s="31" t="s">
        <v>458</v>
      </c>
      <c r="C153" s="32" t="s">
        <v>625</v>
      </c>
      <c r="D153" s="33">
        <v>91238.37</v>
      </c>
    </row>
    <row r="154" spans="1:4" s="22" customFormat="1" ht="42" customHeight="1" x14ac:dyDescent="0.25">
      <c r="A154" s="30" t="s">
        <v>459</v>
      </c>
      <c r="B154" s="31" t="s">
        <v>458</v>
      </c>
      <c r="C154" s="32" t="s">
        <v>620</v>
      </c>
      <c r="D154" s="33">
        <v>320455.12</v>
      </c>
    </row>
    <row r="155" spans="1:4" s="22" customFormat="1" ht="42" customHeight="1" x14ac:dyDescent="0.25">
      <c r="A155" s="30" t="s">
        <v>459</v>
      </c>
      <c r="B155" s="31" t="s">
        <v>458</v>
      </c>
      <c r="C155" s="32" t="s">
        <v>626</v>
      </c>
      <c r="D155" s="33">
        <v>1672976.75</v>
      </c>
    </row>
    <row r="156" spans="1:4" s="22" customFormat="1" ht="42" customHeight="1" x14ac:dyDescent="0.25">
      <c r="A156" s="30" t="s">
        <v>459</v>
      </c>
      <c r="B156" s="31" t="s">
        <v>458</v>
      </c>
      <c r="C156" s="32" t="s">
        <v>627</v>
      </c>
      <c r="D156" s="33">
        <v>3035.59</v>
      </c>
    </row>
    <row r="157" spans="1:4" s="22" customFormat="1" ht="42" customHeight="1" x14ac:dyDescent="0.25">
      <c r="A157" s="30" t="s">
        <v>459</v>
      </c>
      <c r="B157" s="31" t="s">
        <v>458</v>
      </c>
      <c r="C157" s="32" t="s">
        <v>628</v>
      </c>
      <c r="D157" s="33">
        <v>21275.19</v>
      </c>
    </row>
    <row r="158" spans="1:4" s="22" customFormat="1" ht="42" customHeight="1" x14ac:dyDescent="0.25">
      <c r="A158" s="30" t="s">
        <v>459</v>
      </c>
      <c r="B158" s="31" t="s">
        <v>458</v>
      </c>
      <c r="C158" s="32" t="s">
        <v>815</v>
      </c>
      <c r="D158" s="33">
        <v>34342.879999999997</v>
      </c>
    </row>
    <row r="159" spans="1:4" s="22" customFormat="1" ht="42" customHeight="1" x14ac:dyDescent="0.25">
      <c r="A159" s="30" t="s">
        <v>459</v>
      </c>
      <c r="B159" s="31" t="s">
        <v>458</v>
      </c>
      <c r="C159" s="32" t="s">
        <v>629</v>
      </c>
      <c r="D159" s="33">
        <v>2677053.84</v>
      </c>
    </row>
    <row r="160" spans="1:4" s="22" customFormat="1" ht="42" customHeight="1" x14ac:dyDescent="0.25">
      <c r="A160" s="30" t="s">
        <v>459</v>
      </c>
      <c r="B160" s="31" t="s">
        <v>458</v>
      </c>
      <c r="C160" s="32" t="s">
        <v>580</v>
      </c>
      <c r="D160" s="33">
        <v>1335866.55</v>
      </c>
    </row>
    <row r="161" spans="1:4" s="22" customFormat="1" ht="42" customHeight="1" x14ac:dyDescent="0.25">
      <c r="A161" s="30" t="s">
        <v>459</v>
      </c>
      <c r="B161" s="31" t="s">
        <v>458</v>
      </c>
      <c r="C161" s="32" t="s">
        <v>603</v>
      </c>
      <c r="D161" s="33">
        <v>11944.84</v>
      </c>
    </row>
    <row r="162" spans="1:4" s="22" customFormat="1" ht="42" customHeight="1" x14ac:dyDescent="0.25">
      <c r="A162" s="30" t="s">
        <v>459</v>
      </c>
      <c r="B162" s="31" t="s">
        <v>458</v>
      </c>
      <c r="C162" s="32" t="s">
        <v>630</v>
      </c>
      <c r="D162" s="33">
        <v>1265828.79</v>
      </c>
    </row>
    <row r="163" spans="1:4" s="22" customFormat="1" ht="42" customHeight="1" x14ac:dyDescent="0.25">
      <c r="A163" s="30" t="s">
        <v>459</v>
      </c>
      <c r="B163" s="31" t="s">
        <v>458</v>
      </c>
      <c r="C163" s="32" t="s">
        <v>614</v>
      </c>
      <c r="D163" s="33">
        <v>87000</v>
      </c>
    </row>
    <row r="164" spans="1:4" s="22" customFormat="1" ht="42" customHeight="1" x14ac:dyDescent="0.25">
      <c r="A164" s="30" t="s">
        <v>459</v>
      </c>
      <c r="B164" s="31" t="s">
        <v>458</v>
      </c>
      <c r="C164" s="32" t="s">
        <v>631</v>
      </c>
      <c r="D164" s="33">
        <v>6862.71</v>
      </c>
    </row>
    <row r="165" spans="1:4" s="22" customFormat="1" ht="42" customHeight="1" x14ac:dyDescent="0.25">
      <c r="A165" s="30" t="s">
        <v>459</v>
      </c>
      <c r="B165" s="31" t="s">
        <v>458</v>
      </c>
      <c r="C165" s="32" t="s">
        <v>609</v>
      </c>
      <c r="D165" s="33">
        <v>6871.28</v>
      </c>
    </row>
    <row r="166" spans="1:4" s="22" customFormat="1" ht="42" customHeight="1" x14ac:dyDescent="0.25">
      <c r="A166" s="30" t="s">
        <v>459</v>
      </c>
      <c r="B166" s="31" t="s">
        <v>458</v>
      </c>
      <c r="C166" s="32" t="s">
        <v>1708</v>
      </c>
      <c r="D166" s="33">
        <v>1828322.44</v>
      </c>
    </row>
    <row r="167" spans="1:4" s="22" customFormat="1" ht="42" customHeight="1" x14ac:dyDescent="0.25">
      <c r="A167" s="30" t="s">
        <v>459</v>
      </c>
      <c r="B167" s="31" t="s">
        <v>458</v>
      </c>
      <c r="C167" s="32" t="s">
        <v>1787</v>
      </c>
      <c r="D167" s="33">
        <v>4490375.57</v>
      </c>
    </row>
    <row r="168" spans="1:4" s="22" customFormat="1" ht="42" customHeight="1" x14ac:dyDescent="0.25">
      <c r="A168" s="30" t="s">
        <v>459</v>
      </c>
      <c r="B168" s="31" t="s">
        <v>458</v>
      </c>
      <c r="C168" s="32" t="s">
        <v>632</v>
      </c>
      <c r="D168" s="33">
        <v>27909</v>
      </c>
    </row>
    <row r="169" spans="1:4" s="22" customFormat="1" ht="42" customHeight="1" x14ac:dyDescent="0.25">
      <c r="A169" s="30" t="s">
        <v>459</v>
      </c>
      <c r="B169" s="31" t="s">
        <v>458</v>
      </c>
      <c r="C169" s="32" t="s">
        <v>633</v>
      </c>
      <c r="D169" s="33">
        <v>37051.4</v>
      </c>
    </row>
    <row r="170" spans="1:4" s="22" customFormat="1" ht="42" customHeight="1" x14ac:dyDescent="0.25">
      <c r="A170" s="30" t="s">
        <v>459</v>
      </c>
      <c r="B170" s="31" t="s">
        <v>458</v>
      </c>
      <c r="C170" s="32" t="s">
        <v>823</v>
      </c>
      <c r="D170" s="33">
        <v>45365.19</v>
      </c>
    </row>
    <row r="171" spans="1:4" s="22" customFormat="1" ht="42" customHeight="1" x14ac:dyDescent="0.25">
      <c r="A171" s="30" t="s">
        <v>459</v>
      </c>
      <c r="B171" s="31" t="s">
        <v>458</v>
      </c>
      <c r="C171" s="32" t="s">
        <v>610</v>
      </c>
      <c r="D171" s="33">
        <v>42456</v>
      </c>
    </row>
    <row r="172" spans="1:4" s="22" customFormat="1" ht="42" customHeight="1" x14ac:dyDescent="0.25">
      <c r="A172" s="30" t="s">
        <v>459</v>
      </c>
      <c r="B172" s="31" t="s">
        <v>458</v>
      </c>
      <c r="C172" s="32" t="s">
        <v>587</v>
      </c>
      <c r="D172" s="33">
        <v>11629.85</v>
      </c>
    </row>
    <row r="173" spans="1:4" s="22" customFormat="1" ht="42" customHeight="1" x14ac:dyDescent="0.25">
      <c r="A173" s="30" t="s">
        <v>459</v>
      </c>
      <c r="B173" s="31" t="s">
        <v>458</v>
      </c>
      <c r="C173" s="32" t="s">
        <v>634</v>
      </c>
      <c r="D173" s="33">
        <v>73914.710000000006</v>
      </c>
    </row>
    <row r="174" spans="1:4" s="22" customFormat="1" ht="42" customHeight="1" x14ac:dyDescent="0.25">
      <c r="A174" s="30" t="s">
        <v>459</v>
      </c>
      <c r="B174" s="31" t="s">
        <v>458</v>
      </c>
      <c r="C174" s="32" t="s">
        <v>615</v>
      </c>
      <c r="D174" s="33">
        <v>5889948.5800000001</v>
      </c>
    </row>
    <row r="175" spans="1:4" s="22" customFormat="1" ht="42" customHeight="1" x14ac:dyDescent="0.25">
      <c r="A175" s="30" t="s">
        <v>139</v>
      </c>
      <c r="B175" s="31" t="s">
        <v>138</v>
      </c>
      <c r="C175" s="32" t="s">
        <v>616</v>
      </c>
      <c r="D175" s="33">
        <v>12587.52</v>
      </c>
    </row>
    <row r="176" spans="1:4" s="22" customFormat="1" ht="42" customHeight="1" x14ac:dyDescent="0.25">
      <c r="A176" s="30" t="s">
        <v>141</v>
      </c>
      <c r="B176" s="31" t="s">
        <v>140</v>
      </c>
      <c r="C176" s="32" t="s">
        <v>635</v>
      </c>
      <c r="D176" s="33">
        <v>39325.96</v>
      </c>
    </row>
    <row r="177" spans="1:4" s="22" customFormat="1" ht="42" customHeight="1" x14ac:dyDescent="0.25">
      <c r="A177" s="30" t="s">
        <v>141</v>
      </c>
      <c r="B177" s="31" t="s">
        <v>140</v>
      </c>
      <c r="C177" s="32" t="s">
        <v>815</v>
      </c>
      <c r="D177" s="33">
        <v>2184513.9</v>
      </c>
    </row>
    <row r="178" spans="1:4" s="22" customFormat="1" ht="42" customHeight="1" x14ac:dyDescent="0.25">
      <c r="A178" s="30" t="s">
        <v>141</v>
      </c>
      <c r="B178" s="31" t="s">
        <v>140</v>
      </c>
      <c r="C178" s="32" t="s">
        <v>636</v>
      </c>
      <c r="D178" s="33">
        <v>193653.93</v>
      </c>
    </row>
    <row r="179" spans="1:4" s="22" customFormat="1" ht="42" customHeight="1" x14ac:dyDescent="0.25">
      <c r="A179" s="30" t="s">
        <v>141</v>
      </c>
      <c r="B179" s="31" t="s">
        <v>140</v>
      </c>
      <c r="C179" s="32" t="s">
        <v>824</v>
      </c>
      <c r="D179" s="33">
        <v>1984437.09</v>
      </c>
    </row>
    <row r="180" spans="1:4" s="22" customFormat="1" ht="42" customHeight="1" x14ac:dyDescent="0.25">
      <c r="A180" s="30" t="s">
        <v>141</v>
      </c>
      <c r="B180" s="31" t="s">
        <v>140</v>
      </c>
      <c r="C180" s="32" t="s">
        <v>1774</v>
      </c>
      <c r="D180" s="33">
        <v>6154.27</v>
      </c>
    </row>
    <row r="181" spans="1:4" s="22" customFormat="1" ht="42" customHeight="1" x14ac:dyDescent="0.25">
      <c r="A181" s="30" t="s">
        <v>141</v>
      </c>
      <c r="B181" s="31" t="s">
        <v>140</v>
      </c>
      <c r="C181" s="32" t="s">
        <v>611</v>
      </c>
      <c r="D181" s="33">
        <v>337141.46</v>
      </c>
    </row>
    <row r="182" spans="1:4" s="22" customFormat="1" ht="42" customHeight="1" x14ac:dyDescent="0.25">
      <c r="A182" s="30" t="s">
        <v>141</v>
      </c>
      <c r="B182" s="31" t="s">
        <v>140</v>
      </c>
      <c r="C182" s="32" t="s">
        <v>637</v>
      </c>
      <c r="D182" s="33">
        <v>223176.85</v>
      </c>
    </row>
    <row r="183" spans="1:4" s="22" customFormat="1" ht="42" customHeight="1" x14ac:dyDescent="0.25">
      <c r="A183" s="30" t="s">
        <v>141</v>
      </c>
      <c r="B183" s="31" t="s">
        <v>140</v>
      </c>
      <c r="C183" s="32" t="s">
        <v>825</v>
      </c>
      <c r="D183" s="33">
        <v>571936.97</v>
      </c>
    </row>
    <row r="184" spans="1:4" s="22" customFormat="1" ht="42" customHeight="1" x14ac:dyDescent="0.25">
      <c r="A184" s="30" t="s">
        <v>141</v>
      </c>
      <c r="B184" s="31" t="s">
        <v>140</v>
      </c>
      <c r="C184" s="32" t="s">
        <v>638</v>
      </c>
      <c r="D184" s="33">
        <v>95633</v>
      </c>
    </row>
    <row r="185" spans="1:4" s="22" customFormat="1" ht="42" customHeight="1" x14ac:dyDescent="0.25">
      <c r="A185" s="30" t="s">
        <v>639</v>
      </c>
      <c r="B185" s="31" t="s">
        <v>640</v>
      </c>
      <c r="C185" s="32" t="s">
        <v>1816</v>
      </c>
      <c r="D185" s="33">
        <v>2160.69</v>
      </c>
    </row>
    <row r="186" spans="1:4" s="22" customFormat="1" ht="42" customHeight="1" x14ac:dyDescent="0.25">
      <c r="A186" s="30" t="s">
        <v>639</v>
      </c>
      <c r="B186" s="31" t="s">
        <v>640</v>
      </c>
      <c r="C186" s="32" t="s">
        <v>1821</v>
      </c>
      <c r="D186" s="33">
        <v>106065.2</v>
      </c>
    </row>
    <row r="187" spans="1:4" s="22" customFormat="1" ht="42" customHeight="1" x14ac:dyDescent="0.25">
      <c r="A187" s="30" t="s">
        <v>639</v>
      </c>
      <c r="B187" s="31" t="s">
        <v>640</v>
      </c>
      <c r="C187" s="32" t="s">
        <v>641</v>
      </c>
      <c r="D187" s="33">
        <v>291092.37</v>
      </c>
    </row>
    <row r="188" spans="1:4" s="22" customFormat="1" ht="42" customHeight="1" x14ac:dyDescent="0.25">
      <c r="A188" s="30" t="s">
        <v>639</v>
      </c>
      <c r="B188" s="31" t="s">
        <v>640</v>
      </c>
      <c r="C188" s="32" t="s">
        <v>623</v>
      </c>
      <c r="D188" s="33">
        <v>158961.85</v>
      </c>
    </row>
    <row r="189" spans="1:4" s="22" customFormat="1" ht="42" customHeight="1" x14ac:dyDescent="0.25">
      <c r="A189" s="30" t="s">
        <v>639</v>
      </c>
      <c r="B189" s="31" t="s">
        <v>640</v>
      </c>
      <c r="C189" s="32" t="s">
        <v>637</v>
      </c>
      <c r="D189" s="33">
        <v>69366.17</v>
      </c>
    </row>
    <row r="190" spans="1:4" s="22" customFormat="1" ht="42" customHeight="1" x14ac:dyDescent="0.25">
      <c r="A190" s="30" t="s">
        <v>642</v>
      </c>
      <c r="B190" s="31" t="s">
        <v>643</v>
      </c>
      <c r="C190" s="32" t="s">
        <v>815</v>
      </c>
      <c r="D190" s="33">
        <v>7165.93</v>
      </c>
    </row>
    <row r="191" spans="1:4" s="22" customFormat="1" ht="42" customHeight="1" x14ac:dyDescent="0.25">
      <c r="A191" s="30" t="s">
        <v>642</v>
      </c>
      <c r="B191" s="31" t="s">
        <v>643</v>
      </c>
      <c r="C191" s="32" t="s">
        <v>644</v>
      </c>
      <c r="D191" s="33">
        <v>202277</v>
      </c>
    </row>
    <row r="192" spans="1:4" s="22" customFormat="1" ht="42" customHeight="1" x14ac:dyDescent="0.25">
      <c r="A192" s="30" t="s">
        <v>144</v>
      </c>
      <c r="B192" s="31" t="s">
        <v>143</v>
      </c>
      <c r="C192" s="32" t="s">
        <v>645</v>
      </c>
      <c r="D192" s="33">
        <v>7266458.4000000004</v>
      </c>
    </row>
    <row r="193" spans="1:4" s="22" customFormat="1" ht="42" customHeight="1" x14ac:dyDescent="0.25">
      <c r="A193" s="30" t="s">
        <v>144</v>
      </c>
      <c r="B193" s="31" t="s">
        <v>143</v>
      </c>
      <c r="C193" s="31" t="s">
        <v>1788</v>
      </c>
      <c r="D193" s="33">
        <v>1520822.06</v>
      </c>
    </row>
    <row r="194" spans="1:4" s="22" customFormat="1" ht="42" customHeight="1" x14ac:dyDescent="0.25">
      <c r="A194" s="30" t="s">
        <v>144</v>
      </c>
      <c r="B194" s="31" t="s">
        <v>143</v>
      </c>
      <c r="C194" s="32" t="s">
        <v>646</v>
      </c>
      <c r="D194" s="33">
        <v>465264.02</v>
      </c>
    </row>
    <row r="195" spans="1:4" s="22" customFormat="1" ht="42" customHeight="1" x14ac:dyDescent="0.25">
      <c r="A195" s="30" t="s">
        <v>144</v>
      </c>
      <c r="B195" s="31" t="s">
        <v>143</v>
      </c>
      <c r="C195" s="32" t="s">
        <v>647</v>
      </c>
      <c r="D195" s="33">
        <v>379177.89</v>
      </c>
    </row>
    <row r="196" spans="1:4" s="22" customFormat="1" ht="42" customHeight="1" x14ac:dyDescent="0.25">
      <c r="A196" s="30" t="s">
        <v>144</v>
      </c>
      <c r="B196" s="31" t="s">
        <v>143</v>
      </c>
      <c r="C196" s="32" t="s">
        <v>648</v>
      </c>
      <c r="D196" s="33">
        <v>71768.759999999995</v>
      </c>
    </row>
    <row r="197" spans="1:4" s="22" customFormat="1" ht="42" customHeight="1" x14ac:dyDescent="0.25">
      <c r="A197" s="30" t="s">
        <v>144</v>
      </c>
      <c r="B197" s="31" t="s">
        <v>143</v>
      </c>
      <c r="C197" s="32" t="s">
        <v>649</v>
      </c>
      <c r="D197" s="33">
        <v>111824.35</v>
      </c>
    </row>
    <row r="198" spans="1:4" s="22" customFormat="1" ht="42" customHeight="1" x14ac:dyDescent="0.25">
      <c r="A198" s="30" t="s">
        <v>472</v>
      </c>
      <c r="B198" s="31" t="s">
        <v>471</v>
      </c>
      <c r="C198" s="32" t="s">
        <v>650</v>
      </c>
      <c r="D198" s="33">
        <v>737843.52</v>
      </c>
    </row>
    <row r="199" spans="1:4" s="22" customFormat="1" ht="42" customHeight="1" x14ac:dyDescent="0.25">
      <c r="A199" s="30" t="s">
        <v>472</v>
      </c>
      <c r="B199" s="31" t="s">
        <v>471</v>
      </c>
      <c r="C199" s="32" t="s">
        <v>651</v>
      </c>
      <c r="D199" s="33">
        <v>1254281.55</v>
      </c>
    </row>
    <row r="200" spans="1:4" s="22" customFormat="1" ht="42" customHeight="1" x14ac:dyDescent="0.25">
      <c r="A200" s="30" t="s">
        <v>146</v>
      </c>
      <c r="B200" s="31" t="s">
        <v>145</v>
      </c>
      <c r="C200" s="32" t="s">
        <v>634</v>
      </c>
      <c r="D200" s="33">
        <v>41365.730000000003</v>
      </c>
    </row>
    <row r="201" spans="1:4" s="22" customFormat="1" ht="42" customHeight="1" x14ac:dyDescent="0.25">
      <c r="A201" s="30" t="s">
        <v>146</v>
      </c>
      <c r="B201" s="31" t="s">
        <v>145</v>
      </c>
      <c r="C201" s="32" t="s">
        <v>652</v>
      </c>
      <c r="D201" s="33">
        <v>11115689.15</v>
      </c>
    </row>
    <row r="202" spans="1:4" s="22" customFormat="1" ht="42" customHeight="1" x14ac:dyDescent="0.25">
      <c r="A202" s="30" t="s">
        <v>146</v>
      </c>
      <c r="B202" s="31" t="s">
        <v>145</v>
      </c>
      <c r="C202" s="32" t="s">
        <v>653</v>
      </c>
      <c r="D202" s="33">
        <v>10058653</v>
      </c>
    </row>
    <row r="203" spans="1:4" s="22" customFormat="1" ht="42" customHeight="1" x14ac:dyDescent="0.25">
      <c r="A203" s="30" t="s">
        <v>146</v>
      </c>
      <c r="B203" s="31" t="s">
        <v>145</v>
      </c>
      <c r="C203" s="32" t="s">
        <v>654</v>
      </c>
      <c r="D203" s="33">
        <v>1086704.8500000001</v>
      </c>
    </row>
    <row r="204" spans="1:4" s="22" customFormat="1" ht="42" customHeight="1" x14ac:dyDescent="0.25">
      <c r="A204" s="30" t="s">
        <v>146</v>
      </c>
      <c r="B204" s="31" t="s">
        <v>145</v>
      </c>
      <c r="C204" s="32" t="s">
        <v>655</v>
      </c>
      <c r="D204" s="33">
        <v>65745837.219999999</v>
      </c>
    </row>
    <row r="205" spans="1:4" s="22" customFormat="1" ht="42" customHeight="1" x14ac:dyDescent="0.25">
      <c r="A205" s="30" t="s">
        <v>146</v>
      </c>
      <c r="B205" s="31" t="s">
        <v>145</v>
      </c>
      <c r="C205" s="32" t="s">
        <v>656</v>
      </c>
      <c r="D205" s="33">
        <v>7046004.5999999996</v>
      </c>
    </row>
    <row r="206" spans="1:4" s="22" customFormat="1" ht="42" customHeight="1" x14ac:dyDescent="0.25">
      <c r="A206" s="30" t="s">
        <v>146</v>
      </c>
      <c r="B206" s="31" t="s">
        <v>145</v>
      </c>
      <c r="C206" s="32" t="s">
        <v>623</v>
      </c>
      <c r="D206" s="33">
        <v>73337.16</v>
      </c>
    </row>
    <row r="207" spans="1:4" s="22" customFormat="1" ht="42" customHeight="1" x14ac:dyDescent="0.25">
      <c r="A207" s="30" t="s">
        <v>146</v>
      </c>
      <c r="B207" s="31" t="s">
        <v>145</v>
      </c>
      <c r="C207" s="32" t="s">
        <v>657</v>
      </c>
      <c r="D207" s="33">
        <v>148630539.91999999</v>
      </c>
    </row>
    <row r="208" spans="1:4" s="22" customFormat="1" ht="42" customHeight="1" x14ac:dyDescent="0.25">
      <c r="A208" s="30" t="s">
        <v>146</v>
      </c>
      <c r="B208" s="31" t="s">
        <v>145</v>
      </c>
      <c r="C208" s="32" t="s">
        <v>658</v>
      </c>
      <c r="D208" s="33">
        <v>504906.41</v>
      </c>
    </row>
    <row r="209" spans="1:4" s="22" customFormat="1" ht="42" customHeight="1" x14ac:dyDescent="0.25">
      <c r="A209" s="30" t="s">
        <v>146</v>
      </c>
      <c r="B209" s="31" t="s">
        <v>145</v>
      </c>
      <c r="C209" s="32" t="s">
        <v>637</v>
      </c>
      <c r="D209" s="33">
        <v>87858.36</v>
      </c>
    </row>
    <row r="210" spans="1:4" s="22" customFormat="1" ht="42" customHeight="1" x14ac:dyDescent="0.25">
      <c r="A210" s="30" t="s">
        <v>146</v>
      </c>
      <c r="B210" s="31" t="s">
        <v>145</v>
      </c>
      <c r="C210" s="32" t="s">
        <v>1779</v>
      </c>
      <c r="D210" s="33">
        <v>126024.95</v>
      </c>
    </row>
    <row r="211" spans="1:4" s="22" customFormat="1" ht="42" customHeight="1" x14ac:dyDescent="0.25">
      <c r="A211" s="30" t="s">
        <v>146</v>
      </c>
      <c r="B211" s="31" t="s">
        <v>145</v>
      </c>
      <c r="C211" s="32" t="s">
        <v>826</v>
      </c>
      <c r="D211" s="33">
        <v>120589.9</v>
      </c>
    </row>
    <row r="212" spans="1:4" s="22" customFormat="1" ht="42" customHeight="1" x14ac:dyDescent="0.25">
      <c r="A212" s="30" t="s">
        <v>146</v>
      </c>
      <c r="B212" s="31" t="s">
        <v>145</v>
      </c>
      <c r="C212" s="32" t="s">
        <v>659</v>
      </c>
      <c r="D212" s="33">
        <v>2301641.2200000002</v>
      </c>
    </row>
    <row r="213" spans="1:4" s="22" customFormat="1" ht="42" customHeight="1" x14ac:dyDescent="0.25">
      <c r="A213" s="30" t="s">
        <v>146</v>
      </c>
      <c r="B213" s="31" t="s">
        <v>145</v>
      </c>
      <c r="C213" s="32" t="s">
        <v>660</v>
      </c>
      <c r="D213" s="33">
        <v>335241.07</v>
      </c>
    </row>
    <row r="214" spans="1:4" s="22" customFormat="1" ht="42" customHeight="1" x14ac:dyDescent="0.25">
      <c r="A214" s="30" t="s">
        <v>146</v>
      </c>
      <c r="B214" s="31" t="s">
        <v>145</v>
      </c>
      <c r="C214" s="32" t="s">
        <v>1691</v>
      </c>
      <c r="D214" s="33">
        <v>83827.12</v>
      </c>
    </row>
    <row r="215" spans="1:4" s="22" customFormat="1" ht="42" customHeight="1" x14ac:dyDescent="0.25">
      <c r="A215" s="30" t="s">
        <v>148</v>
      </c>
      <c r="B215" s="31" t="s">
        <v>147</v>
      </c>
      <c r="C215" s="32" t="s">
        <v>661</v>
      </c>
      <c r="D215" s="33">
        <v>21279375.02</v>
      </c>
    </row>
    <row r="216" spans="1:4" s="22" customFormat="1" ht="42" customHeight="1" x14ac:dyDescent="0.25">
      <c r="A216" s="30" t="s">
        <v>148</v>
      </c>
      <c r="B216" s="31" t="s">
        <v>147</v>
      </c>
      <c r="C216" s="32" t="s">
        <v>637</v>
      </c>
      <c r="D216" s="33">
        <v>66486.34</v>
      </c>
    </row>
    <row r="217" spans="1:4" s="22" customFormat="1" ht="42" customHeight="1" x14ac:dyDescent="0.25">
      <c r="A217" s="30" t="s">
        <v>148</v>
      </c>
      <c r="B217" s="31" t="s">
        <v>147</v>
      </c>
      <c r="C217" s="32" t="s">
        <v>662</v>
      </c>
      <c r="D217" s="33">
        <v>7354420.5999999996</v>
      </c>
    </row>
    <row r="218" spans="1:4" s="22" customFormat="1" ht="42" customHeight="1" x14ac:dyDescent="0.25">
      <c r="A218" s="30" t="s">
        <v>148</v>
      </c>
      <c r="B218" s="31" t="s">
        <v>147</v>
      </c>
      <c r="C218" s="32" t="s">
        <v>1779</v>
      </c>
      <c r="D218" s="33">
        <v>838975.29</v>
      </c>
    </row>
    <row r="219" spans="1:4" s="22" customFormat="1" ht="42" customHeight="1" x14ac:dyDescent="0.25">
      <c r="A219" s="30" t="s">
        <v>148</v>
      </c>
      <c r="B219" s="31" t="s">
        <v>147</v>
      </c>
      <c r="C219" s="32" t="s">
        <v>1872</v>
      </c>
      <c r="D219" s="33">
        <v>-15925.28</v>
      </c>
    </row>
    <row r="220" spans="1:4" s="22" customFormat="1" ht="42" customHeight="1" x14ac:dyDescent="0.25">
      <c r="A220" s="30" t="s">
        <v>148</v>
      </c>
      <c r="B220" s="31" t="s">
        <v>147</v>
      </c>
      <c r="C220" s="32" t="s">
        <v>663</v>
      </c>
      <c r="D220" s="33">
        <v>889602.61</v>
      </c>
    </row>
    <row r="221" spans="1:4" s="22" customFormat="1" ht="42" customHeight="1" x14ac:dyDescent="0.25">
      <c r="A221" s="30" t="s">
        <v>148</v>
      </c>
      <c r="B221" s="31" t="s">
        <v>147</v>
      </c>
      <c r="C221" s="32" t="s">
        <v>664</v>
      </c>
      <c r="D221" s="33">
        <v>197280.43</v>
      </c>
    </row>
    <row r="222" spans="1:4" s="22" customFormat="1" ht="42" customHeight="1" x14ac:dyDescent="0.25">
      <c r="A222" s="30" t="s">
        <v>148</v>
      </c>
      <c r="B222" s="31" t="s">
        <v>147</v>
      </c>
      <c r="C222" s="32" t="s">
        <v>665</v>
      </c>
      <c r="D222" s="33">
        <v>1002716.51</v>
      </c>
    </row>
    <row r="223" spans="1:4" s="22" customFormat="1" ht="42" customHeight="1" x14ac:dyDescent="0.25">
      <c r="A223" s="30" t="s">
        <v>148</v>
      </c>
      <c r="B223" s="31" t="s">
        <v>147</v>
      </c>
      <c r="C223" s="32" t="s">
        <v>660</v>
      </c>
      <c r="D223" s="33">
        <v>151221.97</v>
      </c>
    </row>
    <row r="224" spans="1:4" s="22" customFormat="1" ht="42" customHeight="1" x14ac:dyDescent="0.25">
      <c r="A224" s="30" t="s">
        <v>148</v>
      </c>
      <c r="B224" s="31" t="s">
        <v>147</v>
      </c>
      <c r="C224" s="32" t="s">
        <v>1692</v>
      </c>
      <c r="D224" s="33">
        <v>18803.96</v>
      </c>
    </row>
    <row r="225" spans="1:4" s="22" customFormat="1" ht="42" customHeight="1" x14ac:dyDescent="0.25">
      <c r="A225" s="30" t="s">
        <v>666</v>
      </c>
      <c r="B225" s="31" t="s">
        <v>667</v>
      </c>
      <c r="C225" s="32" t="s">
        <v>668</v>
      </c>
      <c r="D225" s="33">
        <v>6662251.8200000003</v>
      </c>
    </row>
    <row r="226" spans="1:4" s="22" customFormat="1" ht="42" customHeight="1" x14ac:dyDescent="0.25">
      <c r="A226" s="30" t="s">
        <v>153</v>
      </c>
      <c r="B226" s="31" t="s">
        <v>152</v>
      </c>
      <c r="C226" s="32" t="s">
        <v>669</v>
      </c>
      <c r="D226" s="33">
        <v>108276.55</v>
      </c>
    </row>
    <row r="227" spans="1:4" s="22" customFormat="1" ht="42" customHeight="1" x14ac:dyDescent="0.25">
      <c r="A227" s="30" t="s">
        <v>153</v>
      </c>
      <c r="B227" s="31" t="s">
        <v>152</v>
      </c>
      <c r="C227" s="32" t="s">
        <v>802</v>
      </c>
      <c r="D227" s="33">
        <v>1346292.54</v>
      </c>
    </row>
    <row r="228" spans="1:4" s="22" customFormat="1" ht="42" customHeight="1" x14ac:dyDescent="0.25">
      <c r="A228" s="30" t="s">
        <v>153</v>
      </c>
      <c r="B228" s="31" t="s">
        <v>152</v>
      </c>
      <c r="C228" s="32" t="s">
        <v>827</v>
      </c>
      <c r="D228" s="33">
        <v>2769471.19</v>
      </c>
    </row>
    <row r="229" spans="1:4" s="22" customFormat="1" ht="42" customHeight="1" x14ac:dyDescent="0.25">
      <c r="A229" s="30" t="s">
        <v>155</v>
      </c>
      <c r="B229" s="31" t="s">
        <v>154</v>
      </c>
      <c r="C229" s="32" t="s">
        <v>1706</v>
      </c>
      <c r="D229" s="33">
        <v>440606.33</v>
      </c>
    </row>
    <row r="230" spans="1:4" s="22" customFormat="1" ht="42" customHeight="1" x14ac:dyDescent="0.25">
      <c r="A230" s="30" t="s">
        <v>155</v>
      </c>
      <c r="B230" s="31" t="s">
        <v>154</v>
      </c>
      <c r="C230" s="32" t="s">
        <v>670</v>
      </c>
      <c r="D230" s="33">
        <v>974855.23</v>
      </c>
    </row>
    <row r="231" spans="1:4" s="22" customFormat="1" ht="42" customHeight="1" x14ac:dyDescent="0.25">
      <c r="A231" s="30" t="s">
        <v>478</v>
      </c>
      <c r="B231" s="31" t="s">
        <v>477</v>
      </c>
      <c r="C231" s="32" t="s">
        <v>1767</v>
      </c>
      <c r="D231" s="33">
        <v>544461.41</v>
      </c>
    </row>
    <row r="232" spans="1:4" s="22" customFormat="1" ht="42" customHeight="1" x14ac:dyDescent="0.25">
      <c r="A232" s="30" t="s">
        <v>478</v>
      </c>
      <c r="B232" s="31" t="s">
        <v>477</v>
      </c>
      <c r="C232" s="32" t="s">
        <v>1789</v>
      </c>
      <c r="D232" s="33">
        <v>60000</v>
      </c>
    </row>
    <row r="233" spans="1:4" s="22" customFormat="1" ht="42" customHeight="1" x14ac:dyDescent="0.25">
      <c r="A233" s="30" t="s">
        <v>157</v>
      </c>
      <c r="B233" s="31" t="s">
        <v>156</v>
      </c>
      <c r="C233" s="32" t="s">
        <v>671</v>
      </c>
      <c r="D233" s="33">
        <v>7066041.1500000004</v>
      </c>
    </row>
    <row r="234" spans="1:4" s="22" customFormat="1" ht="42" customHeight="1" x14ac:dyDescent="0.25">
      <c r="A234" s="30" t="s">
        <v>157</v>
      </c>
      <c r="B234" s="31" t="s">
        <v>156</v>
      </c>
      <c r="C234" s="32" t="s">
        <v>1818</v>
      </c>
      <c r="D234" s="33">
        <v>466825</v>
      </c>
    </row>
    <row r="235" spans="1:4" s="22" customFormat="1" ht="42" customHeight="1" x14ac:dyDescent="0.25">
      <c r="A235" s="30" t="s">
        <v>157</v>
      </c>
      <c r="B235" s="31" t="s">
        <v>156</v>
      </c>
      <c r="C235" s="32" t="s">
        <v>1819</v>
      </c>
      <c r="D235" s="33">
        <v>1600409.27</v>
      </c>
    </row>
    <row r="236" spans="1:4" s="22" customFormat="1" ht="42" customHeight="1" x14ac:dyDescent="0.25">
      <c r="A236" s="30" t="s">
        <v>157</v>
      </c>
      <c r="B236" s="31" t="s">
        <v>156</v>
      </c>
      <c r="C236" s="32" t="s">
        <v>1817</v>
      </c>
      <c r="D236" s="33">
        <v>1843914</v>
      </c>
    </row>
    <row r="237" spans="1:4" s="22" customFormat="1" ht="42" customHeight="1" x14ac:dyDescent="0.25">
      <c r="A237" s="30" t="s">
        <v>157</v>
      </c>
      <c r="B237" s="31" t="s">
        <v>156</v>
      </c>
      <c r="C237" s="32" t="s">
        <v>1820</v>
      </c>
      <c r="D237" s="33">
        <v>37597869.289999999</v>
      </c>
    </row>
    <row r="238" spans="1:4" s="22" customFormat="1" ht="42" customHeight="1" x14ac:dyDescent="0.25">
      <c r="A238" s="30" t="s">
        <v>157</v>
      </c>
      <c r="B238" s="31" t="s">
        <v>156</v>
      </c>
      <c r="C238" s="32" t="s">
        <v>1790</v>
      </c>
      <c r="D238" s="33">
        <v>64873130.539999999</v>
      </c>
    </row>
    <row r="239" spans="1:4" s="22" customFormat="1" ht="42" customHeight="1" x14ac:dyDescent="0.25">
      <c r="A239" s="30" t="s">
        <v>157</v>
      </c>
      <c r="B239" s="31" t="s">
        <v>156</v>
      </c>
      <c r="C239" s="32" t="s">
        <v>1791</v>
      </c>
      <c r="D239" s="33">
        <v>14680.33</v>
      </c>
    </row>
    <row r="240" spans="1:4" s="22" customFormat="1" ht="42" customHeight="1" x14ac:dyDescent="0.25">
      <c r="A240" s="30" t="s">
        <v>157</v>
      </c>
      <c r="B240" s="31" t="s">
        <v>156</v>
      </c>
      <c r="C240" s="32" t="s">
        <v>1844</v>
      </c>
      <c r="D240" s="33">
        <v>256778.97</v>
      </c>
    </row>
    <row r="241" spans="1:4" s="22" customFormat="1" ht="42" customHeight="1" x14ac:dyDescent="0.25">
      <c r="A241" s="30" t="s">
        <v>157</v>
      </c>
      <c r="B241" s="31" t="s">
        <v>156</v>
      </c>
      <c r="C241" s="32" t="s">
        <v>828</v>
      </c>
      <c r="D241" s="33">
        <v>15464940.630000001</v>
      </c>
    </row>
    <row r="242" spans="1:4" s="22" customFormat="1" ht="42" customHeight="1" x14ac:dyDescent="0.25">
      <c r="A242" s="30" t="s">
        <v>157</v>
      </c>
      <c r="B242" s="31" t="s">
        <v>156</v>
      </c>
      <c r="C242" s="32" t="s">
        <v>672</v>
      </c>
      <c r="D242" s="33">
        <v>12908535</v>
      </c>
    </row>
    <row r="243" spans="1:4" s="22" customFormat="1" ht="42" customHeight="1" x14ac:dyDescent="0.25">
      <c r="A243" s="30" t="s">
        <v>157</v>
      </c>
      <c r="B243" s="31" t="s">
        <v>156</v>
      </c>
      <c r="C243" s="32" t="s">
        <v>673</v>
      </c>
      <c r="D243" s="33">
        <v>888445.91</v>
      </c>
    </row>
    <row r="244" spans="1:4" s="22" customFormat="1" ht="42" customHeight="1" x14ac:dyDescent="0.25">
      <c r="A244" s="30" t="s">
        <v>157</v>
      </c>
      <c r="B244" s="31" t="s">
        <v>156</v>
      </c>
      <c r="C244" s="32" t="s">
        <v>674</v>
      </c>
      <c r="D244" s="33">
        <v>5442172.2999999998</v>
      </c>
    </row>
    <row r="245" spans="1:4" s="22" customFormat="1" ht="42" customHeight="1" x14ac:dyDescent="0.25">
      <c r="A245" s="30" t="s">
        <v>157</v>
      </c>
      <c r="B245" s="31" t="s">
        <v>156</v>
      </c>
      <c r="C245" s="32" t="s">
        <v>1873</v>
      </c>
      <c r="D245" s="33">
        <v>469489.65</v>
      </c>
    </row>
    <row r="246" spans="1:4" s="22" customFormat="1" ht="42" customHeight="1" x14ac:dyDescent="0.25">
      <c r="A246" s="30" t="s">
        <v>157</v>
      </c>
      <c r="B246" s="31" t="s">
        <v>156</v>
      </c>
      <c r="C246" s="32" t="s">
        <v>1863</v>
      </c>
      <c r="D246" s="33">
        <v>5237.24</v>
      </c>
    </row>
    <row r="247" spans="1:4" s="22" customFormat="1" ht="42" customHeight="1" x14ac:dyDescent="0.25">
      <c r="A247" s="30" t="s">
        <v>675</v>
      </c>
      <c r="B247" s="31" t="s">
        <v>676</v>
      </c>
      <c r="C247" s="32" t="s">
        <v>1864</v>
      </c>
      <c r="D247" s="33">
        <v>490840.27</v>
      </c>
    </row>
    <row r="248" spans="1:4" s="22" customFormat="1" ht="42" customHeight="1" x14ac:dyDescent="0.25">
      <c r="A248" s="30" t="s">
        <v>159</v>
      </c>
      <c r="B248" s="31" t="s">
        <v>158</v>
      </c>
      <c r="C248" s="32" t="s">
        <v>677</v>
      </c>
      <c r="D248" s="33">
        <v>107644.98</v>
      </c>
    </row>
    <row r="249" spans="1:4" s="22" customFormat="1" ht="42" customHeight="1" x14ac:dyDescent="0.25">
      <c r="A249" s="30" t="s">
        <v>159</v>
      </c>
      <c r="B249" s="31" t="s">
        <v>158</v>
      </c>
      <c r="C249" s="32" t="s">
        <v>678</v>
      </c>
      <c r="D249" s="33">
        <v>6929833.9000000004</v>
      </c>
    </row>
    <row r="250" spans="1:4" s="22" customFormat="1" ht="42" customHeight="1" x14ac:dyDescent="0.25">
      <c r="A250" s="30" t="s">
        <v>159</v>
      </c>
      <c r="B250" s="31" t="s">
        <v>158</v>
      </c>
      <c r="C250" s="32" t="s">
        <v>679</v>
      </c>
      <c r="D250" s="33">
        <v>569701.61</v>
      </c>
    </row>
    <row r="251" spans="1:4" s="22" customFormat="1" ht="42" customHeight="1" x14ac:dyDescent="0.25">
      <c r="A251" s="30" t="s">
        <v>159</v>
      </c>
      <c r="B251" s="31" t="s">
        <v>158</v>
      </c>
      <c r="C251" s="32" t="s">
        <v>1822</v>
      </c>
      <c r="D251" s="33">
        <v>670318.12</v>
      </c>
    </row>
    <row r="252" spans="1:4" s="22" customFormat="1" ht="42" customHeight="1" x14ac:dyDescent="0.25">
      <c r="A252" s="30" t="s">
        <v>159</v>
      </c>
      <c r="B252" s="31" t="s">
        <v>158</v>
      </c>
      <c r="C252" s="32" t="s">
        <v>1792</v>
      </c>
      <c r="D252" s="33">
        <v>7012484.9199999999</v>
      </c>
    </row>
    <row r="253" spans="1:4" s="22" customFormat="1" ht="42" customHeight="1" x14ac:dyDescent="0.25">
      <c r="A253" s="30" t="s">
        <v>159</v>
      </c>
      <c r="B253" s="31" t="s">
        <v>158</v>
      </c>
      <c r="C253" s="32" t="s">
        <v>680</v>
      </c>
      <c r="D253" s="33">
        <v>419869.75</v>
      </c>
    </row>
    <row r="254" spans="1:4" s="22" customFormat="1" ht="42" customHeight="1" x14ac:dyDescent="0.25">
      <c r="A254" s="30" t="s">
        <v>159</v>
      </c>
      <c r="B254" s="31" t="s">
        <v>158</v>
      </c>
      <c r="C254" s="32" t="s">
        <v>1701</v>
      </c>
      <c r="D254" s="33">
        <v>129231.11</v>
      </c>
    </row>
    <row r="255" spans="1:4" s="22" customFormat="1" ht="42" customHeight="1" x14ac:dyDescent="0.25">
      <c r="A255" s="30" t="s">
        <v>159</v>
      </c>
      <c r="B255" s="31" t="s">
        <v>158</v>
      </c>
      <c r="C255" s="32" t="s">
        <v>681</v>
      </c>
      <c r="D255" s="33">
        <v>305056.21000000002</v>
      </c>
    </row>
    <row r="256" spans="1:4" s="22" customFormat="1" ht="42" customHeight="1" x14ac:dyDescent="0.25">
      <c r="A256" s="30" t="s">
        <v>159</v>
      </c>
      <c r="B256" s="31" t="s">
        <v>158</v>
      </c>
      <c r="C256" s="32" t="s">
        <v>1793</v>
      </c>
      <c r="D256" s="33">
        <v>984128.96</v>
      </c>
    </row>
    <row r="257" spans="1:4" s="22" customFormat="1" ht="42" customHeight="1" x14ac:dyDescent="0.25">
      <c r="A257" s="30" t="s">
        <v>159</v>
      </c>
      <c r="B257" s="31" t="s">
        <v>158</v>
      </c>
      <c r="C257" s="31" t="s">
        <v>682</v>
      </c>
      <c r="D257" s="33">
        <v>92747.29</v>
      </c>
    </row>
    <row r="258" spans="1:4" s="22" customFormat="1" ht="42" customHeight="1" x14ac:dyDescent="0.25">
      <c r="A258" s="30" t="s">
        <v>159</v>
      </c>
      <c r="B258" s="31" t="s">
        <v>158</v>
      </c>
      <c r="C258" s="32" t="s">
        <v>1845</v>
      </c>
      <c r="D258" s="33">
        <v>2848960486.0799999</v>
      </c>
    </row>
    <row r="259" spans="1:4" s="22" customFormat="1" ht="42" customHeight="1" x14ac:dyDescent="0.25">
      <c r="A259" s="30" t="s">
        <v>159</v>
      </c>
      <c r="B259" s="31" t="s">
        <v>158</v>
      </c>
      <c r="C259" s="32" t="s">
        <v>683</v>
      </c>
      <c r="D259" s="33">
        <v>56443057557.050003</v>
      </c>
    </row>
    <row r="260" spans="1:4" s="22" customFormat="1" ht="42" customHeight="1" x14ac:dyDescent="0.25">
      <c r="A260" s="30" t="s">
        <v>159</v>
      </c>
      <c r="B260" s="31" t="s">
        <v>158</v>
      </c>
      <c r="C260" s="32" t="s">
        <v>829</v>
      </c>
      <c r="D260" s="33">
        <v>-348.98</v>
      </c>
    </row>
    <row r="261" spans="1:4" s="22" customFormat="1" ht="42" customHeight="1" x14ac:dyDescent="0.25">
      <c r="A261" s="30" t="s">
        <v>159</v>
      </c>
      <c r="B261" s="31" t="s">
        <v>158</v>
      </c>
      <c r="C261" s="32" t="s">
        <v>684</v>
      </c>
      <c r="D261" s="33">
        <v>23511190.300000001</v>
      </c>
    </row>
    <row r="262" spans="1:4" s="22" customFormat="1" ht="42" customHeight="1" x14ac:dyDescent="0.25">
      <c r="A262" s="30" t="s">
        <v>159</v>
      </c>
      <c r="B262" s="31" t="s">
        <v>158</v>
      </c>
      <c r="C262" s="32" t="s">
        <v>685</v>
      </c>
      <c r="D262" s="33">
        <v>909374.03</v>
      </c>
    </row>
    <row r="263" spans="1:4" s="22" customFormat="1" ht="42" customHeight="1" x14ac:dyDescent="0.25">
      <c r="A263" s="30" t="s">
        <v>159</v>
      </c>
      <c r="B263" s="31" t="s">
        <v>158</v>
      </c>
      <c r="C263" s="32" t="s">
        <v>686</v>
      </c>
      <c r="D263" s="33">
        <v>135224.26</v>
      </c>
    </row>
    <row r="264" spans="1:4" s="22" customFormat="1" ht="42" customHeight="1" x14ac:dyDescent="0.25">
      <c r="A264" s="30" t="s">
        <v>159</v>
      </c>
      <c r="B264" s="31" t="s">
        <v>158</v>
      </c>
      <c r="C264" s="32" t="s">
        <v>687</v>
      </c>
      <c r="D264" s="33">
        <v>61279086.659999996</v>
      </c>
    </row>
    <row r="265" spans="1:4" s="22" customFormat="1" ht="42" customHeight="1" x14ac:dyDescent="0.25">
      <c r="A265" s="30" t="s">
        <v>159</v>
      </c>
      <c r="B265" s="31" t="s">
        <v>158</v>
      </c>
      <c r="C265" s="32" t="s">
        <v>688</v>
      </c>
      <c r="D265" s="33">
        <v>359638932.13999999</v>
      </c>
    </row>
    <row r="266" spans="1:4" s="22" customFormat="1" ht="42" customHeight="1" x14ac:dyDescent="0.25">
      <c r="A266" s="30" t="s">
        <v>159</v>
      </c>
      <c r="B266" s="31" t="s">
        <v>158</v>
      </c>
      <c r="C266" s="32" t="s">
        <v>689</v>
      </c>
      <c r="D266" s="33">
        <v>478963.14</v>
      </c>
    </row>
    <row r="267" spans="1:4" s="22" customFormat="1" ht="42" customHeight="1" x14ac:dyDescent="0.25">
      <c r="A267" s="30" t="s">
        <v>162</v>
      </c>
      <c r="B267" s="31" t="s">
        <v>161</v>
      </c>
      <c r="C267" s="32" t="s">
        <v>690</v>
      </c>
      <c r="D267" s="33">
        <v>919541212.63999999</v>
      </c>
    </row>
    <row r="268" spans="1:4" s="22" customFormat="1" ht="42" customHeight="1" x14ac:dyDescent="0.25">
      <c r="A268" s="30" t="s">
        <v>162</v>
      </c>
      <c r="B268" s="31" t="s">
        <v>161</v>
      </c>
      <c r="C268" s="32" t="s">
        <v>1846</v>
      </c>
      <c r="D268" s="33">
        <v>1821008.21</v>
      </c>
    </row>
    <row r="269" spans="1:4" s="22" customFormat="1" ht="42" customHeight="1" x14ac:dyDescent="0.25">
      <c r="A269" s="30" t="s">
        <v>162</v>
      </c>
      <c r="B269" s="31" t="s">
        <v>161</v>
      </c>
      <c r="C269" s="32" t="s">
        <v>583</v>
      </c>
      <c r="D269" s="33">
        <v>505415.09</v>
      </c>
    </row>
    <row r="270" spans="1:4" s="22" customFormat="1" ht="42" customHeight="1" x14ac:dyDescent="0.25">
      <c r="A270" s="30" t="s">
        <v>162</v>
      </c>
      <c r="B270" s="31" t="s">
        <v>161</v>
      </c>
      <c r="C270" s="32" t="s">
        <v>830</v>
      </c>
      <c r="D270" s="33">
        <v>2797481.9</v>
      </c>
    </row>
    <row r="271" spans="1:4" s="22" customFormat="1" ht="42" customHeight="1" x14ac:dyDescent="0.25">
      <c r="A271" s="30" t="s">
        <v>162</v>
      </c>
      <c r="B271" s="31" t="s">
        <v>161</v>
      </c>
      <c r="C271" s="32" t="s">
        <v>691</v>
      </c>
      <c r="D271" s="33">
        <v>143107.4</v>
      </c>
    </row>
    <row r="272" spans="1:4" s="22" customFormat="1" ht="42" customHeight="1" x14ac:dyDescent="0.25">
      <c r="A272" s="30" t="s">
        <v>162</v>
      </c>
      <c r="B272" s="31" t="s">
        <v>161</v>
      </c>
      <c r="C272" s="32" t="s">
        <v>1702</v>
      </c>
      <c r="D272" s="33">
        <v>446076.56</v>
      </c>
    </row>
    <row r="273" spans="1:4" s="22" customFormat="1" ht="42" customHeight="1" x14ac:dyDescent="0.25">
      <c r="A273" s="30" t="s">
        <v>162</v>
      </c>
      <c r="B273" s="31" t="s">
        <v>161</v>
      </c>
      <c r="C273" s="32" t="s">
        <v>1865</v>
      </c>
      <c r="D273" s="33">
        <v>388367.76</v>
      </c>
    </row>
    <row r="274" spans="1:4" s="22" customFormat="1" ht="42" customHeight="1" x14ac:dyDescent="0.25">
      <c r="A274" s="30" t="s">
        <v>162</v>
      </c>
      <c r="B274" s="31" t="s">
        <v>161</v>
      </c>
      <c r="C274" s="32" t="s">
        <v>831</v>
      </c>
      <c r="D274" s="33">
        <v>192267568.31</v>
      </c>
    </row>
    <row r="275" spans="1:4" s="22" customFormat="1" ht="42" customHeight="1" x14ac:dyDescent="0.25">
      <c r="A275" s="30" t="s">
        <v>162</v>
      </c>
      <c r="B275" s="31" t="s">
        <v>161</v>
      </c>
      <c r="C275" s="32" t="s">
        <v>692</v>
      </c>
      <c r="D275" s="33">
        <v>1351983.91</v>
      </c>
    </row>
    <row r="276" spans="1:4" s="22" customFormat="1" ht="42" customHeight="1" x14ac:dyDescent="0.25">
      <c r="A276" s="30" t="s">
        <v>162</v>
      </c>
      <c r="B276" s="31" t="s">
        <v>161</v>
      </c>
      <c r="C276" s="32" t="s">
        <v>1703</v>
      </c>
      <c r="D276" s="33">
        <v>-232520519.99000001</v>
      </c>
    </row>
    <row r="277" spans="1:4" s="22" customFormat="1" ht="42" customHeight="1" x14ac:dyDescent="0.25">
      <c r="A277" s="30" t="s">
        <v>162</v>
      </c>
      <c r="B277" s="31" t="s">
        <v>161</v>
      </c>
      <c r="C277" s="32" t="s">
        <v>1794</v>
      </c>
      <c r="D277" s="33">
        <v>6312668.1399999997</v>
      </c>
    </row>
    <row r="278" spans="1:4" s="22" customFormat="1" ht="42" customHeight="1" x14ac:dyDescent="0.25">
      <c r="A278" s="30" t="s">
        <v>162</v>
      </c>
      <c r="B278" s="31" t="s">
        <v>161</v>
      </c>
      <c r="C278" s="32" t="s">
        <v>693</v>
      </c>
      <c r="D278" s="33">
        <v>924685.23</v>
      </c>
    </row>
    <row r="279" spans="1:4" s="22" customFormat="1" ht="42" customHeight="1" x14ac:dyDescent="0.25">
      <c r="A279" s="30" t="s">
        <v>162</v>
      </c>
      <c r="B279" s="31" t="s">
        <v>161</v>
      </c>
      <c r="C279" s="32" t="s">
        <v>1823</v>
      </c>
      <c r="D279" s="33">
        <v>941718.02</v>
      </c>
    </row>
    <row r="280" spans="1:4" s="22" customFormat="1" ht="42" customHeight="1" x14ac:dyDescent="0.25">
      <c r="A280" s="30" t="s">
        <v>162</v>
      </c>
      <c r="B280" s="31" t="s">
        <v>161</v>
      </c>
      <c r="C280" s="32" t="s">
        <v>677</v>
      </c>
      <c r="D280" s="33">
        <v>330661.46000000002</v>
      </c>
    </row>
    <row r="281" spans="1:4" s="22" customFormat="1" ht="42" customHeight="1" x14ac:dyDescent="0.25">
      <c r="A281" s="30" t="s">
        <v>162</v>
      </c>
      <c r="B281" s="31" t="s">
        <v>161</v>
      </c>
      <c r="C281" s="32" t="s">
        <v>832</v>
      </c>
      <c r="D281" s="33">
        <v>8517981.9100000001</v>
      </c>
    </row>
    <row r="282" spans="1:4" s="22" customFormat="1" ht="42" customHeight="1" x14ac:dyDescent="0.25">
      <c r="A282" s="30" t="s">
        <v>162</v>
      </c>
      <c r="B282" s="31" t="s">
        <v>161</v>
      </c>
      <c r="C282" s="32" t="s">
        <v>833</v>
      </c>
      <c r="D282" s="33">
        <v>358707.62</v>
      </c>
    </row>
    <row r="283" spans="1:4" s="22" customFormat="1" ht="42" customHeight="1" x14ac:dyDescent="0.25">
      <c r="A283" s="30" t="s">
        <v>162</v>
      </c>
      <c r="B283" s="31" t="s">
        <v>161</v>
      </c>
      <c r="C283" s="32" t="s">
        <v>694</v>
      </c>
      <c r="D283" s="33">
        <v>-336.3</v>
      </c>
    </row>
    <row r="284" spans="1:4" s="22" customFormat="1" ht="42" customHeight="1" x14ac:dyDescent="0.25">
      <c r="A284" s="30" t="s">
        <v>162</v>
      </c>
      <c r="B284" s="31" t="s">
        <v>161</v>
      </c>
      <c r="C284" s="32" t="s">
        <v>695</v>
      </c>
      <c r="D284" s="33">
        <v>3751657.31</v>
      </c>
    </row>
    <row r="285" spans="1:4" s="22" customFormat="1" ht="42" customHeight="1" x14ac:dyDescent="0.25">
      <c r="A285" s="30" t="s">
        <v>162</v>
      </c>
      <c r="B285" s="31" t="s">
        <v>161</v>
      </c>
      <c r="C285" s="32" t="s">
        <v>696</v>
      </c>
      <c r="D285" s="33">
        <v>738803.52</v>
      </c>
    </row>
    <row r="286" spans="1:4" s="22" customFormat="1" ht="42" customHeight="1" x14ac:dyDescent="0.25">
      <c r="A286" s="30" t="s">
        <v>162</v>
      </c>
      <c r="B286" s="31" t="s">
        <v>161</v>
      </c>
      <c r="C286" s="32" t="s">
        <v>697</v>
      </c>
      <c r="D286" s="33">
        <v>-4.28</v>
      </c>
    </row>
    <row r="287" spans="1:4" s="22" customFormat="1" ht="42" customHeight="1" x14ac:dyDescent="0.25">
      <c r="A287" s="30" t="s">
        <v>162</v>
      </c>
      <c r="B287" s="31" t="s">
        <v>161</v>
      </c>
      <c r="C287" s="32" t="s">
        <v>698</v>
      </c>
      <c r="D287" s="33">
        <v>163223.84</v>
      </c>
    </row>
    <row r="288" spans="1:4" s="22" customFormat="1" ht="42" customHeight="1" x14ac:dyDescent="0.25">
      <c r="A288" s="30" t="s">
        <v>162</v>
      </c>
      <c r="B288" s="31" t="s">
        <v>161</v>
      </c>
      <c r="C288" s="32" t="s">
        <v>1822</v>
      </c>
      <c r="D288" s="33">
        <v>318650.95</v>
      </c>
    </row>
    <row r="289" spans="1:4" s="22" customFormat="1" ht="42" customHeight="1" x14ac:dyDescent="0.25">
      <c r="A289" s="30" t="s">
        <v>162</v>
      </c>
      <c r="B289" s="31" t="s">
        <v>161</v>
      </c>
      <c r="C289" s="32" t="s">
        <v>699</v>
      </c>
      <c r="D289" s="33">
        <v>30020652.280000001</v>
      </c>
    </row>
    <row r="290" spans="1:4" s="22" customFormat="1" ht="42" customHeight="1" x14ac:dyDescent="0.25">
      <c r="A290" s="30" t="s">
        <v>162</v>
      </c>
      <c r="B290" s="31" t="s">
        <v>161</v>
      </c>
      <c r="C290" s="32" t="s">
        <v>700</v>
      </c>
      <c r="D290" s="33">
        <v>176872.49</v>
      </c>
    </row>
    <row r="291" spans="1:4" s="22" customFormat="1" ht="42" customHeight="1" x14ac:dyDescent="0.25">
      <c r="A291" s="30" t="s">
        <v>162</v>
      </c>
      <c r="B291" s="31" t="s">
        <v>161</v>
      </c>
      <c r="C291" s="32" t="s">
        <v>1792</v>
      </c>
      <c r="D291" s="33">
        <v>-921441.03</v>
      </c>
    </row>
    <row r="292" spans="1:4" s="22" customFormat="1" ht="42" customHeight="1" x14ac:dyDescent="0.25">
      <c r="A292" s="30" t="s">
        <v>162</v>
      </c>
      <c r="B292" s="31" t="s">
        <v>161</v>
      </c>
      <c r="C292" s="32" t="s">
        <v>701</v>
      </c>
      <c r="D292" s="33">
        <v>2524982.5099999998</v>
      </c>
    </row>
    <row r="293" spans="1:4" s="22" customFormat="1" ht="42" customHeight="1" x14ac:dyDescent="0.25">
      <c r="A293" s="30" t="s">
        <v>162</v>
      </c>
      <c r="B293" s="31" t="s">
        <v>161</v>
      </c>
      <c r="C293" s="32" t="s">
        <v>702</v>
      </c>
      <c r="D293" s="33">
        <v>353717.57</v>
      </c>
    </row>
    <row r="294" spans="1:4" s="22" customFormat="1" ht="42" customHeight="1" x14ac:dyDescent="0.25">
      <c r="A294" s="30" t="s">
        <v>162</v>
      </c>
      <c r="B294" s="31" t="s">
        <v>161</v>
      </c>
      <c r="C294" s="32" t="s">
        <v>703</v>
      </c>
      <c r="D294" s="33">
        <v>278118.59999999998</v>
      </c>
    </row>
    <row r="295" spans="1:4" s="22" customFormat="1" ht="42" customHeight="1" x14ac:dyDescent="0.25">
      <c r="A295" s="30" t="s">
        <v>162</v>
      </c>
      <c r="B295" s="31" t="s">
        <v>161</v>
      </c>
      <c r="C295" s="32" t="s">
        <v>704</v>
      </c>
      <c r="D295" s="33">
        <v>1532098.83</v>
      </c>
    </row>
    <row r="296" spans="1:4" s="22" customFormat="1" ht="42" customHeight="1" x14ac:dyDescent="0.25">
      <c r="A296" s="30" t="s">
        <v>162</v>
      </c>
      <c r="B296" s="31" t="s">
        <v>161</v>
      </c>
      <c r="C296" s="32" t="s">
        <v>1795</v>
      </c>
      <c r="D296" s="33">
        <v>15031758.539999999</v>
      </c>
    </row>
    <row r="297" spans="1:4" s="22" customFormat="1" ht="42" customHeight="1" x14ac:dyDescent="0.25">
      <c r="A297" s="30" t="s">
        <v>162</v>
      </c>
      <c r="B297" s="31" t="s">
        <v>161</v>
      </c>
      <c r="C297" s="32" t="s">
        <v>1796</v>
      </c>
      <c r="D297" s="33">
        <v>366505.72</v>
      </c>
    </row>
    <row r="298" spans="1:4" s="22" customFormat="1" ht="42" customHeight="1" x14ac:dyDescent="0.25">
      <c r="A298" s="30" t="s">
        <v>162</v>
      </c>
      <c r="B298" s="31" t="s">
        <v>161</v>
      </c>
      <c r="C298" s="32" t="s">
        <v>705</v>
      </c>
      <c r="D298" s="33" t="s">
        <v>344</v>
      </c>
    </row>
    <row r="299" spans="1:4" s="22" customFormat="1" ht="42" customHeight="1" x14ac:dyDescent="0.25">
      <c r="A299" s="30" t="s">
        <v>162</v>
      </c>
      <c r="B299" s="31" t="s">
        <v>161</v>
      </c>
      <c r="C299" s="32" t="s">
        <v>1797</v>
      </c>
      <c r="D299" s="33">
        <v>739787.48</v>
      </c>
    </row>
    <row r="300" spans="1:4" s="22" customFormat="1" ht="42" customHeight="1" x14ac:dyDescent="0.25">
      <c r="A300" s="30" t="s">
        <v>162</v>
      </c>
      <c r="B300" s="31" t="s">
        <v>161</v>
      </c>
      <c r="C300" s="32" t="s">
        <v>1798</v>
      </c>
      <c r="D300" s="33">
        <v>7575293.0700000003</v>
      </c>
    </row>
    <row r="301" spans="1:4" s="22" customFormat="1" ht="42" customHeight="1" x14ac:dyDescent="0.25">
      <c r="A301" s="30" t="s">
        <v>162</v>
      </c>
      <c r="B301" s="31" t="s">
        <v>161</v>
      </c>
      <c r="C301" s="32" t="s">
        <v>1799</v>
      </c>
      <c r="D301" s="33">
        <v>219781.61</v>
      </c>
    </row>
    <row r="302" spans="1:4" s="22" customFormat="1" ht="42" customHeight="1" x14ac:dyDescent="0.25">
      <c r="A302" s="30" t="s">
        <v>162</v>
      </c>
      <c r="B302" s="31" t="s">
        <v>161</v>
      </c>
      <c r="C302" s="31" t="s">
        <v>834</v>
      </c>
      <c r="D302" s="33">
        <v>1540047.56</v>
      </c>
    </row>
    <row r="303" spans="1:4" s="22" customFormat="1" ht="42" customHeight="1" x14ac:dyDescent="0.25">
      <c r="A303" s="30" t="s">
        <v>162</v>
      </c>
      <c r="B303" s="31" t="s">
        <v>161</v>
      </c>
      <c r="C303" s="32" t="s">
        <v>835</v>
      </c>
      <c r="D303" s="33">
        <v>1512641.36</v>
      </c>
    </row>
    <row r="304" spans="1:4" s="22" customFormat="1" ht="42" customHeight="1" x14ac:dyDescent="0.25">
      <c r="A304" s="30" t="s">
        <v>162</v>
      </c>
      <c r="B304" s="31" t="s">
        <v>161</v>
      </c>
      <c r="C304" s="32" t="s">
        <v>836</v>
      </c>
      <c r="D304" s="33">
        <v>9355782.0500000007</v>
      </c>
    </row>
    <row r="305" spans="1:4" s="22" customFormat="1" ht="42" customHeight="1" x14ac:dyDescent="0.25">
      <c r="A305" s="30" t="s">
        <v>162</v>
      </c>
      <c r="B305" s="31" t="s">
        <v>161</v>
      </c>
      <c r="C305" s="32" t="s">
        <v>827</v>
      </c>
      <c r="D305" s="33">
        <v>8267555.1399999997</v>
      </c>
    </row>
    <row r="306" spans="1:4" s="22" customFormat="1" ht="42" customHeight="1" x14ac:dyDescent="0.25">
      <c r="A306" s="30" t="s">
        <v>162</v>
      </c>
      <c r="B306" s="31" t="s">
        <v>161</v>
      </c>
      <c r="C306" s="32" t="s">
        <v>837</v>
      </c>
      <c r="D306" s="33">
        <v>44392439.859999999</v>
      </c>
    </row>
    <row r="307" spans="1:4" s="22" customFormat="1" ht="42" customHeight="1" x14ac:dyDescent="0.25">
      <c r="A307" s="30" t="s">
        <v>162</v>
      </c>
      <c r="B307" s="31" t="s">
        <v>161</v>
      </c>
      <c r="C307" s="32" t="s">
        <v>683</v>
      </c>
      <c r="D307" s="33">
        <v>36684773</v>
      </c>
    </row>
    <row r="308" spans="1:4" s="22" customFormat="1" ht="42" customHeight="1" x14ac:dyDescent="0.25">
      <c r="A308" s="30" t="s">
        <v>162</v>
      </c>
      <c r="B308" s="31" t="s">
        <v>161</v>
      </c>
      <c r="C308" s="32" t="s">
        <v>706</v>
      </c>
      <c r="D308" s="33">
        <v>656323.42000000004</v>
      </c>
    </row>
    <row r="309" spans="1:4" s="22" customFormat="1" ht="42" customHeight="1" x14ac:dyDescent="0.25">
      <c r="A309" s="30" t="s">
        <v>162</v>
      </c>
      <c r="B309" s="31" t="s">
        <v>161</v>
      </c>
      <c r="C309" s="32" t="s">
        <v>839</v>
      </c>
      <c r="D309" s="33">
        <v>841086.13</v>
      </c>
    </row>
    <row r="310" spans="1:4" s="22" customFormat="1" ht="42" customHeight="1" x14ac:dyDescent="0.25">
      <c r="A310" s="30" t="s">
        <v>162</v>
      </c>
      <c r="B310" s="31" t="s">
        <v>161</v>
      </c>
      <c r="C310" s="32" t="s">
        <v>838</v>
      </c>
      <c r="D310" s="33">
        <v>1738553.41</v>
      </c>
    </row>
    <row r="311" spans="1:4" s="22" customFormat="1" ht="42" customHeight="1" x14ac:dyDescent="0.25">
      <c r="A311" s="30" t="s">
        <v>162</v>
      </c>
      <c r="B311" s="31" t="s">
        <v>161</v>
      </c>
      <c r="C311" s="32" t="s">
        <v>707</v>
      </c>
      <c r="D311" s="33">
        <v>9088250.3599999994</v>
      </c>
    </row>
    <row r="312" spans="1:4" s="22" customFormat="1" ht="42" customHeight="1" x14ac:dyDescent="0.25">
      <c r="A312" s="30" t="s">
        <v>162</v>
      </c>
      <c r="B312" s="31" t="s">
        <v>161</v>
      </c>
      <c r="C312" s="32" t="s">
        <v>708</v>
      </c>
      <c r="D312" s="33">
        <v>116230496.41</v>
      </c>
    </row>
    <row r="313" spans="1:4" s="22" customFormat="1" ht="42" customHeight="1" x14ac:dyDescent="0.25">
      <c r="A313" s="30" t="s">
        <v>162</v>
      </c>
      <c r="B313" s="31" t="s">
        <v>161</v>
      </c>
      <c r="C313" s="32" t="s">
        <v>840</v>
      </c>
      <c r="D313" s="33">
        <v>199951355.80000001</v>
      </c>
    </row>
    <row r="314" spans="1:4" s="22" customFormat="1" ht="42" customHeight="1" x14ac:dyDescent="0.25">
      <c r="A314" s="30" t="s">
        <v>162</v>
      </c>
      <c r="B314" s="31" t="s">
        <v>161</v>
      </c>
      <c r="C314" s="32" t="s">
        <v>841</v>
      </c>
      <c r="D314" s="33">
        <v>21759807.710000001</v>
      </c>
    </row>
    <row r="315" spans="1:4" s="22" customFormat="1" ht="42" customHeight="1" x14ac:dyDescent="0.25">
      <c r="A315" s="30" t="s">
        <v>162</v>
      </c>
      <c r="B315" s="31" t="s">
        <v>161</v>
      </c>
      <c r="C315" s="32" t="s">
        <v>842</v>
      </c>
      <c r="D315" s="33">
        <v>4132568.49</v>
      </c>
    </row>
    <row r="316" spans="1:4" s="22" customFormat="1" ht="42" customHeight="1" x14ac:dyDescent="0.25">
      <c r="A316" s="30" t="s">
        <v>162</v>
      </c>
      <c r="B316" s="31" t="s">
        <v>161</v>
      </c>
      <c r="C316" s="32" t="s">
        <v>709</v>
      </c>
      <c r="D316" s="33">
        <v>2703707.97</v>
      </c>
    </row>
    <row r="317" spans="1:4" s="22" customFormat="1" ht="42" customHeight="1" x14ac:dyDescent="0.25">
      <c r="A317" s="30" t="s">
        <v>162</v>
      </c>
      <c r="B317" s="31" t="s">
        <v>161</v>
      </c>
      <c r="C317" s="32" t="s">
        <v>843</v>
      </c>
      <c r="D317" s="33">
        <v>205633.92000000001</v>
      </c>
    </row>
    <row r="318" spans="1:4" s="22" customFormat="1" ht="42" customHeight="1" x14ac:dyDescent="0.25">
      <c r="A318" s="30" t="s">
        <v>162</v>
      </c>
      <c r="B318" s="31" t="s">
        <v>161</v>
      </c>
      <c r="C318" s="32" t="s">
        <v>1824</v>
      </c>
      <c r="D318" s="33">
        <v>5767501.8300000001</v>
      </c>
    </row>
    <row r="319" spans="1:4" s="22" customFormat="1" ht="42" customHeight="1" x14ac:dyDescent="0.25">
      <c r="A319" s="30" t="s">
        <v>162</v>
      </c>
      <c r="B319" s="31" t="s">
        <v>161</v>
      </c>
      <c r="C319" s="32" t="s">
        <v>710</v>
      </c>
      <c r="D319" s="33">
        <v>-24423</v>
      </c>
    </row>
    <row r="320" spans="1:4" s="22" customFormat="1" ht="42" customHeight="1" x14ac:dyDescent="0.25">
      <c r="A320" s="30" t="s">
        <v>162</v>
      </c>
      <c r="B320" s="31" t="s">
        <v>161</v>
      </c>
      <c r="C320" s="32" t="s">
        <v>711</v>
      </c>
      <c r="D320" s="33">
        <v>-284913.51</v>
      </c>
    </row>
    <row r="321" spans="1:4" s="22" customFormat="1" ht="42" customHeight="1" x14ac:dyDescent="0.25">
      <c r="A321" s="30" t="s">
        <v>162</v>
      </c>
      <c r="B321" s="31" t="s">
        <v>161</v>
      </c>
      <c r="C321" s="32" t="s">
        <v>712</v>
      </c>
      <c r="D321" s="33">
        <v>42963425.979999997</v>
      </c>
    </row>
    <row r="322" spans="1:4" s="22" customFormat="1" ht="42" customHeight="1" x14ac:dyDescent="0.25">
      <c r="A322" s="30" t="s">
        <v>164</v>
      </c>
      <c r="B322" s="31" t="s">
        <v>866</v>
      </c>
      <c r="C322" s="32" t="s">
        <v>1784</v>
      </c>
      <c r="D322" s="33">
        <v>57707809.049999997</v>
      </c>
    </row>
    <row r="323" spans="1:4" s="22" customFormat="1" ht="42" customHeight="1" x14ac:dyDescent="0.25">
      <c r="A323" s="30" t="s">
        <v>164</v>
      </c>
      <c r="B323" s="31" t="s">
        <v>866</v>
      </c>
      <c r="C323" s="32" t="s">
        <v>713</v>
      </c>
      <c r="D323" s="33">
        <v>781945.31</v>
      </c>
    </row>
    <row r="324" spans="1:4" s="22" customFormat="1" ht="42" customHeight="1" x14ac:dyDescent="0.25">
      <c r="A324" s="30" t="s">
        <v>169</v>
      </c>
      <c r="B324" s="31" t="s">
        <v>168</v>
      </c>
      <c r="C324" s="32" t="s">
        <v>713</v>
      </c>
      <c r="D324" s="33">
        <v>112968.2</v>
      </c>
    </row>
    <row r="325" spans="1:4" s="22" customFormat="1" ht="42" customHeight="1" x14ac:dyDescent="0.25">
      <c r="A325" s="30" t="s">
        <v>173</v>
      </c>
      <c r="B325" s="31" t="s">
        <v>172</v>
      </c>
      <c r="C325" s="32" t="s">
        <v>713</v>
      </c>
      <c r="D325" s="33">
        <v>70374.52</v>
      </c>
    </row>
    <row r="326" spans="1:4" s="22" customFormat="1" ht="42" customHeight="1" x14ac:dyDescent="0.25">
      <c r="A326" s="30" t="s">
        <v>175</v>
      </c>
      <c r="B326" s="31" t="s">
        <v>174</v>
      </c>
      <c r="C326" s="32" t="s">
        <v>713</v>
      </c>
      <c r="D326" s="33">
        <v>21408.05</v>
      </c>
    </row>
    <row r="327" spans="1:4" s="22" customFormat="1" ht="42" customHeight="1" x14ac:dyDescent="0.25">
      <c r="A327" s="30" t="s">
        <v>714</v>
      </c>
      <c r="B327" s="31" t="s">
        <v>715</v>
      </c>
      <c r="C327" s="32" t="s">
        <v>716</v>
      </c>
      <c r="D327" s="33">
        <v>787033.91</v>
      </c>
    </row>
    <row r="328" spans="1:4" s="22" customFormat="1" ht="42" customHeight="1" x14ac:dyDescent="0.25">
      <c r="A328" s="30" t="s">
        <v>714</v>
      </c>
      <c r="B328" s="31" t="s">
        <v>715</v>
      </c>
      <c r="C328" s="32" t="s">
        <v>717</v>
      </c>
      <c r="D328" s="33">
        <v>6236171.6200000001</v>
      </c>
    </row>
    <row r="329" spans="1:4" s="22" customFormat="1" ht="42" customHeight="1" x14ac:dyDescent="0.25">
      <c r="A329" s="30" t="s">
        <v>714</v>
      </c>
      <c r="B329" s="31" t="s">
        <v>715</v>
      </c>
      <c r="C329" s="32" t="s">
        <v>718</v>
      </c>
      <c r="D329" s="33">
        <v>193988859.77000001</v>
      </c>
    </row>
    <row r="330" spans="1:4" s="22" customFormat="1" ht="42" customHeight="1" x14ac:dyDescent="0.25">
      <c r="A330" s="30" t="s">
        <v>714</v>
      </c>
      <c r="B330" s="31" t="s">
        <v>715</v>
      </c>
      <c r="C330" s="32" t="s">
        <v>719</v>
      </c>
      <c r="D330" s="33">
        <v>62721028.25</v>
      </c>
    </row>
    <row r="331" spans="1:4" s="22" customFormat="1" ht="42" customHeight="1" x14ac:dyDescent="0.25">
      <c r="A331" s="30" t="s">
        <v>720</v>
      </c>
      <c r="B331" s="31" t="s">
        <v>721</v>
      </c>
      <c r="C331" s="32" t="s">
        <v>722</v>
      </c>
      <c r="D331" s="33">
        <v>22611681.16</v>
      </c>
    </row>
    <row r="332" spans="1:4" s="22" customFormat="1" ht="42" customHeight="1" x14ac:dyDescent="0.25">
      <c r="A332" s="30" t="s">
        <v>199</v>
      </c>
      <c r="B332" s="31" t="s">
        <v>198</v>
      </c>
      <c r="C332" s="32" t="s">
        <v>1800</v>
      </c>
      <c r="D332" s="33">
        <v>301221131</v>
      </c>
    </row>
    <row r="333" spans="1:4" s="22" customFormat="1" ht="42" customHeight="1" x14ac:dyDescent="0.25">
      <c r="A333" s="30" t="s">
        <v>199</v>
      </c>
      <c r="B333" s="31" t="s">
        <v>198</v>
      </c>
      <c r="C333" s="32" t="s">
        <v>1801</v>
      </c>
      <c r="D333" s="33">
        <v>3097490.6</v>
      </c>
    </row>
    <row r="334" spans="1:4" s="22" customFormat="1" ht="42" customHeight="1" x14ac:dyDescent="0.25">
      <c r="A334" s="30" t="s">
        <v>199</v>
      </c>
      <c r="B334" s="31" t="s">
        <v>198</v>
      </c>
      <c r="C334" s="32" t="s">
        <v>844</v>
      </c>
      <c r="D334" s="33">
        <v>3107892</v>
      </c>
    </row>
    <row r="335" spans="1:4" s="22" customFormat="1" ht="42" customHeight="1" x14ac:dyDescent="0.25">
      <c r="A335" s="30" t="s">
        <v>199</v>
      </c>
      <c r="B335" s="31" t="s">
        <v>198</v>
      </c>
      <c r="C335" s="32" t="s">
        <v>723</v>
      </c>
      <c r="D335" s="33">
        <v>12298621.75</v>
      </c>
    </row>
    <row r="336" spans="1:4" s="22" customFormat="1" ht="42" customHeight="1" x14ac:dyDescent="0.25">
      <c r="A336" s="30" t="s">
        <v>199</v>
      </c>
      <c r="B336" s="31" t="s">
        <v>198</v>
      </c>
      <c r="C336" s="32" t="s">
        <v>845</v>
      </c>
      <c r="D336" s="33">
        <v>76714</v>
      </c>
    </row>
    <row r="337" spans="1:4" s="22" customFormat="1" ht="42" customHeight="1" x14ac:dyDescent="0.25">
      <c r="A337" s="30" t="s">
        <v>199</v>
      </c>
      <c r="B337" s="31" t="s">
        <v>198</v>
      </c>
      <c r="C337" s="32" t="s">
        <v>724</v>
      </c>
      <c r="D337" s="33">
        <v>1124983</v>
      </c>
    </row>
    <row r="338" spans="1:4" s="22" customFormat="1" ht="42" customHeight="1" x14ac:dyDescent="0.25">
      <c r="A338" s="30" t="s">
        <v>199</v>
      </c>
      <c r="B338" s="31" t="s">
        <v>198</v>
      </c>
      <c r="C338" s="32" t="s">
        <v>846</v>
      </c>
      <c r="D338" s="33">
        <v>801877</v>
      </c>
    </row>
    <row r="339" spans="1:4" s="22" customFormat="1" ht="42" customHeight="1" x14ac:dyDescent="0.25">
      <c r="A339" s="30" t="s">
        <v>199</v>
      </c>
      <c r="B339" s="31" t="s">
        <v>198</v>
      </c>
      <c r="C339" s="32" t="s">
        <v>725</v>
      </c>
      <c r="D339" s="33">
        <v>28329179.940000001</v>
      </c>
    </row>
    <row r="340" spans="1:4" s="22" customFormat="1" ht="42" customHeight="1" x14ac:dyDescent="0.25">
      <c r="A340" s="30" t="s">
        <v>201</v>
      </c>
      <c r="B340" s="31" t="s">
        <v>200</v>
      </c>
      <c r="C340" s="32" t="s">
        <v>1791</v>
      </c>
      <c r="D340" s="33">
        <v>14254.35</v>
      </c>
    </row>
    <row r="341" spans="1:4" s="22" customFormat="1" ht="42" customHeight="1" x14ac:dyDescent="0.25">
      <c r="A341" s="30" t="s">
        <v>203</v>
      </c>
      <c r="B341" s="31" t="s">
        <v>202</v>
      </c>
      <c r="C341" s="32" t="s">
        <v>726</v>
      </c>
      <c r="D341" s="33">
        <v>494566773.12</v>
      </c>
    </row>
    <row r="342" spans="1:4" s="22" customFormat="1" ht="42" customHeight="1" x14ac:dyDescent="0.25">
      <c r="A342" s="30" t="s">
        <v>203</v>
      </c>
      <c r="B342" s="31" t="s">
        <v>202</v>
      </c>
      <c r="C342" s="32" t="s">
        <v>727</v>
      </c>
      <c r="D342" s="33">
        <v>330270.8</v>
      </c>
    </row>
    <row r="343" spans="1:4" s="22" customFormat="1" ht="42" customHeight="1" x14ac:dyDescent="0.25">
      <c r="A343" s="30" t="s">
        <v>205</v>
      </c>
      <c r="B343" s="31" t="s">
        <v>204</v>
      </c>
      <c r="C343" s="32" t="s">
        <v>847</v>
      </c>
      <c r="D343" s="33">
        <v>907133654.72000003</v>
      </c>
    </row>
    <row r="344" spans="1:4" s="22" customFormat="1" ht="42" customHeight="1" x14ac:dyDescent="0.25">
      <c r="A344" s="30" t="s">
        <v>205</v>
      </c>
      <c r="B344" s="31" t="s">
        <v>204</v>
      </c>
      <c r="C344" s="32" t="s">
        <v>728</v>
      </c>
      <c r="D344" s="33">
        <v>3327375.04</v>
      </c>
    </row>
    <row r="345" spans="1:4" s="22" customFormat="1" ht="42" customHeight="1" x14ac:dyDescent="0.25">
      <c r="A345" s="30" t="s">
        <v>205</v>
      </c>
      <c r="B345" s="31" t="s">
        <v>204</v>
      </c>
      <c r="C345" s="32" t="s">
        <v>729</v>
      </c>
      <c r="D345" s="33">
        <v>11051499.34</v>
      </c>
    </row>
    <row r="346" spans="1:4" s="22" customFormat="1" ht="42" customHeight="1" x14ac:dyDescent="0.25">
      <c r="A346" s="30" t="s">
        <v>205</v>
      </c>
      <c r="B346" s="31" t="s">
        <v>204</v>
      </c>
      <c r="C346" s="32" t="s">
        <v>1693</v>
      </c>
      <c r="D346" s="33">
        <v>1561321.88</v>
      </c>
    </row>
    <row r="347" spans="1:4" s="22" customFormat="1" ht="42" customHeight="1" x14ac:dyDescent="0.25">
      <c r="A347" s="30" t="s">
        <v>205</v>
      </c>
      <c r="B347" s="31" t="s">
        <v>204</v>
      </c>
      <c r="C347" s="32" t="s">
        <v>730</v>
      </c>
      <c r="D347" s="33">
        <v>52082618.539999999</v>
      </c>
    </row>
    <row r="348" spans="1:4" s="22" customFormat="1" ht="42" customHeight="1" x14ac:dyDescent="0.25">
      <c r="A348" s="30" t="s">
        <v>205</v>
      </c>
      <c r="B348" s="31" t="s">
        <v>204</v>
      </c>
      <c r="C348" s="32" t="s">
        <v>731</v>
      </c>
      <c r="D348" s="33">
        <v>32564001.120000001</v>
      </c>
    </row>
    <row r="349" spans="1:4" s="22" customFormat="1" ht="42" customHeight="1" x14ac:dyDescent="0.25">
      <c r="A349" s="30" t="s">
        <v>205</v>
      </c>
      <c r="B349" s="31" t="s">
        <v>204</v>
      </c>
      <c r="C349" s="32" t="s">
        <v>732</v>
      </c>
      <c r="D349" s="33">
        <v>3934962768.4099998</v>
      </c>
    </row>
    <row r="350" spans="1:4" s="22" customFormat="1" ht="42" customHeight="1" x14ac:dyDescent="0.25">
      <c r="A350" s="30" t="s">
        <v>205</v>
      </c>
      <c r="B350" s="31" t="s">
        <v>204</v>
      </c>
      <c r="C350" s="32" t="s">
        <v>1798</v>
      </c>
      <c r="D350" s="33">
        <v>32145421.920000002</v>
      </c>
    </row>
    <row r="351" spans="1:4" s="22" customFormat="1" ht="42" customHeight="1" x14ac:dyDescent="0.25">
      <c r="A351" s="30" t="s">
        <v>205</v>
      </c>
      <c r="B351" s="31" t="s">
        <v>204</v>
      </c>
      <c r="C351" s="32" t="s">
        <v>1799</v>
      </c>
      <c r="D351" s="33">
        <v>1299969.6200000001</v>
      </c>
    </row>
    <row r="352" spans="1:4" s="22" customFormat="1" ht="42" customHeight="1" x14ac:dyDescent="0.25">
      <c r="A352" s="30" t="s">
        <v>205</v>
      </c>
      <c r="B352" s="31" t="s">
        <v>204</v>
      </c>
      <c r="C352" s="32" t="s">
        <v>733</v>
      </c>
      <c r="D352" s="33">
        <v>13651.93</v>
      </c>
    </row>
    <row r="353" spans="1:4" s="22" customFormat="1" ht="42" customHeight="1" x14ac:dyDescent="0.25">
      <c r="A353" s="30" t="s">
        <v>205</v>
      </c>
      <c r="B353" s="31" t="s">
        <v>204</v>
      </c>
      <c r="C353" s="32" t="s">
        <v>1802</v>
      </c>
      <c r="D353" s="33">
        <v>5087587.84</v>
      </c>
    </row>
    <row r="354" spans="1:4" s="22" customFormat="1" ht="42" customHeight="1" x14ac:dyDescent="0.25">
      <c r="A354" s="30" t="s">
        <v>205</v>
      </c>
      <c r="B354" s="31" t="s">
        <v>204</v>
      </c>
      <c r="C354" s="32" t="s">
        <v>734</v>
      </c>
      <c r="D354" s="33">
        <v>3226756.69</v>
      </c>
    </row>
    <row r="355" spans="1:4" s="22" customFormat="1" ht="42" customHeight="1" x14ac:dyDescent="0.25">
      <c r="A355" s="30" t="s">
        <v>205</v>
      </c>
      <c r="B355" s="31" t="s">
        <v>204</v>
      </c>
      <c r="C355" s="32" t="s">
        <v>848</v>
      </c>
      <c r="D355" s="33">
        <v>2773315.98</v>
      </c>
    </row>
    <row r="356" spans="1:4" s="22" customFormat="1" ht="42" customHeight="1" x14ac:dyDescent="0.25">
      <c r="A356" s="30" t="s">
        <v>205</v>
      </c>
      <c r="B356" s="31" t="s">
        <v>204</v>
      </c>
      <c r="C356" s="32" t="s">
        <v>735</v>
      </c>
      <c r="D356" s="33">
        <v>3493.98</v>
      </c>
    </row>
    <row r="357" spans="1:4" s="22" customFormat="1" ht="42" customHeight="1" x14ac:dyDescent="0.25">
      <c r="A357" s="30" t="s">
        <v>205</v>
      </c>
      <c r="B357" s="31" t="s">
        <v>204</v>
      </c>
      <c r="C357" s="32" t="s">
        <v>736</v>
      </c>
      <c r="D357" s="33">
        <v>28977307</v>
      </c>
    </row>
    <row r="358" spans="1:4" s="22" customFormat="1" ht="42" customHeight="1" x14ac:dyDescent="0.25">
      <c r="A358" s="30" t="s">
        <v>205</v>
      </c>
      <c r="B358" s="31" t="s">
        <v>204</v>
      </c>
      <c r="C358" s="32" t="s">
        <v>737</v>
      </c>
      <c r="D358" s="33">
        <v>1482174.33</v>
      </c>
    </row>
    <row r="359" spans="1:4" s="22" customFormat="1" ht="42" customHeight="1" x14ac:dyDescent="0.25">
      <c r="A359" s="30" t="s">
        <v>205</v>
      </c>
      <c r="B359" s="31" t="s">
        <v>204</v>
      </c>
      <c r="C359" s="32" t="s">
        <v>849</v>
      </c>
      <c r="D359" s="33">
        <v>1298696812.29</v>
      </c>
    </row>
    <row r="360" spans="1:4" s="22" customFormat="1" ht="42" customHeight="1" x14ac:dyDescent="0.25">
      <c r="A360" s="30" t="s">
        <v>205</v>
      </c>
      <c r="B360" s="31" t="s">
        <v>204</v>
      </c>
      <c r="C360" s="32" t="s">
        <v>738</v>
      </c>
      <c r="D360" s="33">
        <v>492439271.25999999</v>
      </c>
    </row>
    <row r="361" spans="1:4" s="22" customFormat="1" ht="42" customHeight="1" x14ac:dyDescent="0.25">
      <c r="A361" s="30" t="s">
        <v>205</v>
      </c>
      <c r="B361" s="31" t="s">
        <v>204</v>
      </c>
      <c r="C361" s="32" t="s">
        <v>739</v>
      </c>
      <c r="D361" s="33">
        <v>204998934.13999999</v>
      </c>
    </row>
    <row r="362" spans="1:4" s="22" customFormat="1" ht="42" customHeight="1" x14ac:dyDescent="0.25">
      <c r="A362" s="30" t="s">
        <v>205</v>
      </c>
      <c r="B362" s="31" t="s">
        <v>204</v>
      </c>
      <c r="C362" s="32" t="s">
        <v>740</v>
      </c>
      <c r="D362" s="33">
        <v>2983083.6</v>
      </c>
    </row>
    <row r="363" spans="1:4" s="22" customFormat="1" ht="42" customHeight="1" x14ac:dyDescent="0.25">
      <c r="A363" s="30" t="s">
        <v>205</v>
      </c>
      <c r="B363" s="31" t="s">
        <v>204</v>
      </c>
      <c r="C363" s="32" t="s">
        <v>741</v>
      </c>
      <c r="D363" s="33">
        <v>226150.76</v>
      </c>
    </row>
    <row r="364" spans="1:4" s="22" customFormat="1" ht="42" customHeight="1" x14ac:dyDescent="0.25">
      <c r="A364" s="30" t="s">
        <v>205</v>
      </c>
      <c r="B364" s="31" t="s">
        <v>204</v>
      </c>
      <c r="C364" s="32" t="s">
        <v>742</v>
      </c>
      <c r="D364" s="33">
        <v>18545588.68</v>
      </c>
    </row>
    <row r="365" spans="1:4" s="22" customFormat="1" ht="42" customHeight="1" x14ac:dyDescent="0.25">
      <c r="A365" s="30" t="s">
        <v>205</v>
      </c>
      <c r="B365" s="31" t="s">
        <v>204</v>
      </c>
      <c r="C365" s="32" t="s">
        <v>1803</v>
      </c>
      <c r="D365" s="33">
        <v>232797368.18000001</v>
      </c>
    </row>
    <row r="366" spans="1:4" s="22" customFormat="1" ht="42" customHeight="1" x14ac:dyDescent="0.25">
      <c r="A366" s="30" t="s">
        <v>208</v>
      </c>
      <c r="B366" s="31" t="s">
        <v>207</v>
      </c>
      <c r="C366" s="32" t="s">
        <v>583</v>
      </c>
      <c r="D366" s="33">
        <v>1228134.17</v>
      </c>
    </row>
    <row r="367" spans="1:4" s="22" customFormat="1" ht="42" customHeight="1" x14ac:dyDescent="0.25">
      <c r="A367" s="30" t="s">
        <v>208</v>
      </c>
      <c r="B367" s="31" t="s">
        <v>207</v>
      </c>
      <c r="C367" s="32" t="s">
        <v>743</v>
      </c>
      <c r="D367" s="33">
        <v>916418.62</v>
      </c>
    </row>
    <row r="368" spans="1:4" s="22" customFormat="1" ht="42" customHeight="1" x14ac:dyDescent="0.25">
      <c r="A368" s="30" t="s">
        <v>208</v>
      </c>
      <c r="B368" s="31" t="s">
        <v>207</v>
      </c>
      <c r="C368" s="32" t="s">
        <v>1704</v>
      </c>
      <c r="D368" s="33">
        <v>-2.66</v>
      </c>
    </row>
    <row r="369" spans="1:4" s="22" customFormat="1" ht="42" customHeight="1" x14ac:dyDescent="0.25">
      <c r="A369" s="30" t="s">
        <v>208</v>
      </c>
      <c r="B369" s="31" t="s">
        <v>207</v>
      </c>
      <c r="C369" s="32" t="s">
        <v>713</v>
      </c>
      <c r="D369" s="33">
        <v>228503.3</v>
      </c>
    </row>
    <row r="370" spans="1:4" s="22" customFormat="1" ht="42" customHeight="1" x14ac:dyDescent="0.25">
      <c r="A370" s="30" t="s">
        <v>208</v>
      </c>
      <c r="B370" s="31" t="s">
        <v>207</v>
      </c>
      <c r="C370" s="32" t="s">
        <v>744</v>
      </c>
      <c r="D370" s="33">
        <v>10010.14</v>
      </c>
    </row>
    <row r="371" spans="1:4" s="22" customFormat="1" ht="42" customHeight="1" x14ac:dyDescent="0.25">
      <c r="A371" s="30" t="s">
        <v>210</v>
      </c>
      <c r="B371" s="31" t="s">
        <v>209</v>
      </c>
      <c r="C371" s="32" t="s">
        <v>558</v>
      </c>
      <c r="D371" s="33">
        <v>22417712.760000002</v>
      </c>
    </row>
    <row r="372" spans="1:4" s="22" customFormat="1" ht="42" customHeight="1" x14ac:dyDescent="0.25">
      <c r="A372" s="30" t="s">
        <v>210</v>
      </c>
      <c r="B372" s="31" t="s">
        <v>209</v>
      </c>
      <c r="C372" s="32" t="s">
        <v>1825</v>
      </c>
      <c r="D372" s="33">
        <v>4609030.29</v>
      </c>
    </row>
    <row r="373" spans="1:4" s="22" customFormat="1" ht="42" customHeight="1" x14ac:dyDescent="0.25">
      <c r="A373" s="30" t="s">
        <v>210</v>
      </c>
      <c r="B373" s="31" t="s">
        <v>209</v>
      </c>
      <c r="C373" s="32" t="s">
        <v>745</v>
      </c>
      <c r="D373" s="33">
        <v>-300084.11</v>
      </c>
    </row>
    <row r="374" spans="1:4" s="22" customFormat="1" ht="42" customHeight="1" x14ac:dyDescent="0.25">
      <c r="A374" s="30" t="s">
        <v>210</v>
      </c>
      <c r="B374" s="31" t="s">
        <v>209</v>
      </c>
      <c r="C374" s="32" t="s">
        <v>746</v>
      </c>
      <c r="D374" s="33">
        <v>1259007</v>
      </c>
    </row>
    <row r="375" spans="1:4" s="22" customFormat="1" ht="42" customHeight="1" x14ac:dyDescent="0.25">
      <c r="A375" s="30" t="s">
        <v>210</v>
      </c>
      <c r="B375" s="31" t="s">
        <v>209</v>
      </c>
      <c r="C375" s="32" t="s">
        <v>747</v>
      </c>
      <c r="D375" s="33">
        <v>35240300</v>
      </c>
    </row>
    <row r="376" spans="1:4" s="22" customFormat="1" ht="42" customHeight="1" x14ac:dyDescent="0.25">
      <c r="A376" s="30" t="s">
        <v>748</v>
      </c>
      <c r="B376" s="31" t="s">
        <v>1785</v>
      </c>
      <c r="C376" s="32" t="s">
        <v>749</v>
      </c>
      <c r="D376" s="33">
        <v>50600084</v>
      </c>
    </row>
    <row r="377" spans="1:4" s="22" customFormat="1" ht="42" customHeight="1" x14ac:dyDescent="0.25">
      <c r="A377" s="30" t="s">
        <v>213</v>
      </c>
      <c r="B377" s="31" t="s">
        <v>212</v>
      </c>
      <c r="C377" s="32" t="s">
        <v>750</v>
      </c>
      <c r="D377" s="33">
        <v>511601637.44999999</v>
      </c>
    </row>
    <row r="378" spans="1:4" s="22" customFormat="1" ht="42" customHeight="1" x14ac:dyDescent="0.25">
      <c r="A378" s="30" t="s">
        <v>213</v>
      </c>
      <c r="B378" s="31" t="s">
        <v>212</v>
      </c>
      <c r="C378" s="32" t="s">
        <v>751</v>
      </c>
      <c r="D378" s="33">
        <v>1486762206.0599999</v>
      </c>
    </row>
    <row r="379" spans="1:4" s="22" customFormat="1" ht="42" customHeight="1" x14ac:dyDescent="0.25">
      <c r="A379" s="30" t="s">
        <v>213</v>
      </c>
      <c r="B379" s="31" t="s">
        <v>212</v>
      </c>
      <c r="C379" s="32" t="s">
        <v>752</v>
      </c>
      <c r="D379" s="33">
        <v>315788.07</v>
      </c>
    </row>
    <row r="380" spans="1:4" s="22" customFormat="1" ht="42" customHeight="1" x14ac:dyDescent="0.25">
      <c r="A380" s="30" t="s">
        <v>213</v>
      </c>
      <c r="B380" s="31" t="s">
        <v>212</v>
      </c>
      <c r="C380" s="32" t="s">
        <v>753</v>
      </c>
      <c r="D380" s="33">
        <v>460884325.19999999</v>
      </c>
    </row>
    <row r="381" spans="1:4" s="22" customFormat="1" ht="42" customHeight="1" x14ac:dyDescent="0.25">
      <c r="A381" s="30" t="s">
        <v>213</v>
      </c>
      <c r="B381" s="31" t="s">
        <v>212</v>
      </c>
      <c r="C381" s="32" t="s">
        <v>850</v>
      </c>
      <c r="D381" s="33">
        <v>22789321.219999999</v>
      </c>
    </row>
    <row r="382" spans="1:4" s="22" customFormat="1" ht="42" customHeight="1" x14ac:dyDescent="0.25">
      <c r="A382" s="30" t="s">
        <v>213</v>
      </c>
      <c r="B382" s="31" t="s">
        <v>212</v>
      </c>
      <c r="C382" s="32" t="s">
        <v>754</v>
      </c>
      <c r="D382" s="33">
        <v>35649909.520000003</v>
      </c>
    </row>
    <row r="383" spans="1:4" s="22" customFormat="1" ht="42" customHeight="1" x14ac:dyDescent="0.25">
      <c r="A383" s="30" t="s">
        <v>213</v>
      </c>
      <c r="B383" s="31" t="s">
        <v>212</v>
      </c>
      <c r="C383" s="32" t="s">
        <v>728</v>
      </c>
      <c r="D383" s="33">
        <v>1520304.59</v>
      </c>
    </row>
    <row r="384" spans="1:4" s="22" customFormat="1" ht="42" customHeight="1" x14ac:dyDescent="0.25">
      <c r="A384" s="30" t="s">
        <v>213</v>
      </c>
      <c r="B384" s="31" t="s">
        <v>212</v>
      </c>
      <c r="C384" s="32" t="s">
        <v>755</v>
      </c>
      <c r="D384" s="33">
        <v>1057.22</v>
      </c>
    </row>
    <row r="385" spans="1:4" s="22" customFormat="1" ht="42" customHeight="1" x14ac:dyDescent="0.25">
      <c r="A385" s="30" t="s">
        <v>213</v>
      </c>
      <c r="B385" s="31" t="s">
        <v>212</v>
      </c>
      <c r="C385" s="32" t="s">
        <v>756</v>
      </c>
      <c r="D385" s="33">
        <v>3682048.56</v>
      </c>
    </row>
    <row r="386" spans="1:4" s="22" customFormat="1" ht="42" customHeight="1" x14ac:dyDescent="0.25">
      <c r="A386" s="30" t="s">
        <v>213</v>
      </c>
      <c r="B386" s="31" t="s">
        <v>212</v>
      </c>
      <c r="C386" s="32" t="s">
        <v>1694</v>
      </c>
      <c r="D386" s="33">
        <v>11658544.640000001</v>
      </c>
    </row>
    <row r="387" spans="1:4" s="22" customFormat="1" ht="42" customHeight="1" x14ac:dyDescent="0.25">
      <c r="A387" s="30" t="s">
        <v>213</v>
      </c>
      <c r="B387" s="31" t="s">
        <v>212</v>
      </c>
      <c r="C387" s="32" t="s">
        <v>1826</v>
      </c>
      <c r="D387" s="33">
        <v>91271117.900000006</v>
      </c>
    </row>
    <row r="388" spans="1:4" s="22" customFormat="1" ht="42" customHeight="1" x14ac:dyDescent="0.25">
      <c r="A388" s="30" t="s">
        <v>213</v>
      </c>
      <c r="B388" s="31" t="s">
        <v>212</v>
      </c>
      <c r="C388" s="32" t="s">
        <v>757</v>
      </c>
      <c r="D388" s="33">
        <v>1773270302.8199999</v>
      </c>
    </row>
    <row r="389" spans="1:4" s="22" customFormat="1" ht="42" customHeight="1" x14ac:dyDescent="0.25">
      <c r="A389" s="30" t="s">
        <v>213</v>
      </c>
      <c r="B389" s="31" t="s">
        <v>212</v>
      </c>
      <c r="C389" s="32" t="s">
        <v>1804</v>
      </c>
      <c r="D389" s="33">
        <v>126958655.51000001</v>
      </c>
    </row>
    <row r="390" spans="1:4" s="22" customFormat="1" ht="42" customHeight="1" x14ac:dyDescent="0.25">
      <c r="A390" s="30" t="s">
        <v>213</v>
      </c>
      <c r="B390" s="31" t="s">
        <v>212</v>
      </c>
      <c r="C390" s="32" t="s">
        <v>851</v>
      </c>
      <c r="D390" s="33">
        <v>1228529.6000000001</v>
      </c>
    </row>
    <row r="391" spans="1:4" s="22" customFormat="1" ht="42" customHeight="1" x14ac:dyDescent="0.25">
      <c r="A391" s="30" t="s">
        <v>213</v>
      </c>
      <c r="B391" s="31" t="s">
        <v>212</v>
      </c>
      <c r="C391" s="32" t="s">
        <v>1805</v>
      </c>
      <c r="D391" s="33">
        <v>1462242130.99</v>
      </c>
    </row>
    <row r="392" spans="1:4" s="22" customFormat="1" ht="42" customHeight="1" x14ac:dyDescent="0.25">
      <c r="A392" s="30" t="s">
        <v>213</v>
      </c>
      <c r="B392" s="31" t="s">
        <v>212</v>
      </c>
      <c r="C392" s="32" t="s">
        <v>1806</v>
      </c>
      <c r="D392" s="33">
        <v>120844372.90000001</v>
      </c>
    </row>
    <row r="393" spans="1:4" s="22" customFormat="1" ht="42" customHeight="1" x14ac:dyDescent="0.25">
      <c r="A393" s="30" t="s">
        <v>213</v>
      </c>
      <c r="B393" s="31" t="s">
        <v>212</v>
      </c>
      <c r="C393" s="32" t="s">
        <v>1807</v>
      </c>
      <c r="D393" s="33">
        <v>21473</v>
      </c>
    </row>
    <row r="394" spans="1:4" s="22" customFormat="1" ht="42" customHeight="1" x14ac:dyDescent="0.25">
      <c r="A394" s="30" t="s">
        <v>213</v>
      </c>
      <c r="B394" s="31" t="s">
        <v>212</v>
      </c>
      <c r="C394" s="32" t="s">
        <v>1808</v>
      </c>
      <c r="D394" s="33">
        <v>48121199.07</v>
      </c>
    </row>
    <row r="395" spans="1:4" s="22" customFormat="1" ht="42" customHeight="1" x14ac:dyDescent="0.25">
      <c r="A395" s="30" t="s">
        <v>213</v>
      </c>
      <c r="B395" s="31" t="s">
        <v>212</v>
      </c>
      <c r="C395" s="32" t="s">
        <v>758</v>
      </c>
      <c r="D395" s="33">
        <v>9757957.4100000001</v>
      </c>
    </row>
    <row r="396" spans="1:4" s="22" customFormat="1" ht="42" customHeight="1" x14ac:dyDescent="0.25">
      <c r="A396" s="30" t="s">
        <v>213</v>
      </c>
      <c r="B396" s="31" t="s">
        <v>212</v>
      </c>
      <c r="C396" s="32" t="s">
        <v>759</v>
      </c>
      <c r="D396" s="33">
        <v>21191821.190000001</v>
      </c>
    </row>
    <row r="397" spans="1:4" s="22" customFormat="1" ht="42" customHeight="1" x14ac:dyDescent="0.25">
      <c r="A397" s="30" t="s">
        <v>213</v>
      </c>
      <c r="B397" s="31" t="s">
        <v>212</v>
      </c>
      <c r="C397" s="32" t="s">
        <v>1827</v>
      </c>
      <c r="D397" s="33">
        <v>124439512.19</v>
      </c>
    </row>
    <row r="398" spans="1:4" s="22" customFormat="1" ht="42" customHeight="1" x14ac:dyDescent="0.25">
      <c r="A398" s="30" t="s">
        <v>213</v>
      </c>
      <c r="B398" s="31" t="s">
        <v>212</v>
      </c>
      <c r="C398" s="32" t="s">
        <v>1809</v>
      </c>
      <c r="D398" s="33">
        <v>2497453.83</v>
      </c>
    </row>
    <row r="399" spans="1:4" s="22" customFormat="1" ht="42" customHeight="1" x14ac:dyDescent="0.25">
      <c r="A399" s="30" t="s">
        <v>213</v>
      </c>
      <c r="B399" s="31" t="s">
        <v>212</v>
      </c>
      <c r="C399" s="32" t="s">
        <v>1699</v>
      </c>
      <c r="D399" s="33">
        <v>10249975</v>
      </c>
    </row>
    <row r="400" spans="1:4" s="22" customFormat="1" ht="42" customHeight="1" x14ac:dyDescent="0.25">
      <c r="A400" s="30" t="s">
        <v>213</v>
      </c>
      <c r="B400" s="31" t="s">
        <v>212</v>
      </c>
      <c r="C400" s="32" t="s">
        <v>760</v>
      </c>
      <c r="D400" s="33">
        <v>1456994.05</v>
      </c>
    </row>
    <row r="401" spans="1:4" s="22" customFormat="1" ht="42" customHeight="1" x14ac:dyDescent="0.25">
      <c r="A401" s="30" t="s">
        <v>213</v>
      </c>
      <c r="B401" s="31" t="s">
        <v>212</v>
      </c>
      <c r="C401" s="32" t="s">
        <v>761</v>
      </c>
      <c r="D401" s="33">
        <v>154103421.72999999</v>
      </c>
    </row>
    <row r="402" spans="1:4" s="22" customFormat="1" ht="42" customHeight="1" x14ac:dyDescent="0.25">
      <c r="A402" s="30" t="s">
        <v>213</v>
      </c>
      <c r="B402" s="31" t="s">
        <v>212</v>
      </c>
      <c r="C402" s="32" t="s">
        <v>762</v>
      </c>
      <c r="D402" s="33">
        <v>29346891.280000001</v>
      </c>
    </row>
    <row r="403" spans="1:4" s="22" customFormat="1" ht="42" customHeight="1" x14ac:dyDescent="0.25">
      <c r="A403" s="30" t="s">
        <v>213</v>
      </c>
      <c r="B403" s="31" t="s">
        <v>212</v>
      </c>
      <c r="C403" s="32" t="s">
        <v>763</v>
      </c>
      <c r="D403" s="33">
        <v>244591089.34999999</v>
      </c>
    </row>
    <row r="404" spans="1:4" s="22" customFormat="1" ht="42" customHeight="1" x14ac:dyDescent="0.25">
      <c r="A404" s="30" t="s">
        <v>213</v>
      </c>
      <c r="B404" s="31" t="s">
        <v>212</v>
      </c>
      <c r="C404" s="32" t="s">
        <v>764</v>
      </c>
      <c r="D404" s="33">
        <v>27395759.34</v>
      </c>
    </row>
    <row r="405" spans="1:4" s="22" customFormat="1" ht="42" customHeight="1" x14ac:dyDescent="0.25">
      <c r="A405" s="30" t="s">
        <v>213</v>
      </c>
      <c r="B405" s="31" t="s">
        <v>212</v>
      </c>
      <c r="C405" s="32" t="s">
        <v>1695</v>
      </c>
      <c r="D405" s="33">
        <v>32242095.41</v>
      </c>
    </row>
    <row r="406" spans="1:4" s="22" customFormat="1" ht="42" customHeight="1" x14ac:dyDescent="0.25">
      <c r="A406" s="30" t="s">
        <v>213</v>
      </c>
      <c r="B406" s="31" t="s">
        <v>212</v>
      </c>
      <c r="C406" s="32" t="s">
        <v>852</v>
      </c>
      <c r="D406" s="33">
        <v>3046901.78</v>
      </c>
    </row>
    <row r="407" spans="1:4" s="22" customFormat="1" ht="42" customHeight="1" x14ac:dyDescent="0.25">
      <c r="A407" s="30" t="s">
        <v>213</v>
      </c>
      <c r="B407" s="31" t="s">
        <v>212</v>
      </c>
      <c r="C407" s="32" t="s">
        <v>853</v>
      </c>
      <c r="D407" s="33">
        <v>463582.9</v>
      </c>
    </row>
    <row r="408" spans="1:4" s="22" customFormat="1" ht="42" customHeight="1" x14ac:dyDescent="0.25">
      <c r="A408" s="30" t="s">
        <v>213</v>
      </c>
      <c r="B408" s="31" t="s">
        <v>212</v>
      </c>
      <c r="C408" s="32" t="s">
        <v>1822</v>
      </c>
      <c r="D408" s="33">
        <v>1707073.31</v>
      </c>
    </row>
    <row r="409" spans="1:4" s="22" customFormat="1" ht="42" customHeight="1" x14ac:dyDescent="0.25">
      <c r="A409" s="30" t="s">
        <v>213</v>
      </c>
      <c r="B409" s="31" t="s">
        <v>212</v>
      </c>
      <c r="C409" s="32" t="s">
        <v>1696</v>
      </c>
      <c r="D409" s="33">
        <v>167694.35</v>
      </c>
    </row>
    <row r="410" spans="1:4" s="22" customFormat="1" ht="42" customHeight="1" x14ac:dyDescent="0.25">
      <c r="A410" s="30" t="s">
        <v>213</v>
      </c>
      <c r="B410" s="31" t="s">
        <v>212</v>
      </c>
      <c r="C410" s="32" t="s">
        <v>765</v>
      </c>
      <c r="D410" s="33">
        <v>329723882.36000001</v>
      </c>
    </row>
    <row r="411" spans="1:4" s="22" customFormat="1" ht="42" customHeight="1" x14ac:dyDescent="0.25">
      <c r="A411" s="30" t="s">
        <v>213</v>
      </c>
      <c r="B411" s="31" t="s">
        <v>212</v>
      </c>
      <c r="C411" s="32" t="s">
        <v>766</v>
      </c>
      <c r="D411" s="33">
        <v>307316136.91000003</v>
      </c>
    </row>
    <row r="412" spans="1:4" s="22" customFormat="1" ht="42" customHeight="1" x14ac:dyDescent="0.25">
      <c r="A412" s="30" t="s">
        <v>213</v>
      </c>
      <c r="B412" s="31" t="s">
        <v>212</v>
      </c>
      <c r="C412" s="32" t="s">
        <v>767</v>
      </c>
      <c r="D412" s="33">
        <v>5941863.2599999998</v>
      </c>
    </row>
    <row r="413" spans="1:4" s="22" customFormat="1" ht="42" customHeight="1" x14ac:dyDescent="0.25">
      <c r="A413" s="30" t="s">
        <v>223</v>
      </c>
      <c r="B413" s="31" t="s">
        <v>222</v>
      </c>
      <c r="C413" s="32" t="s">
        <v>768</v>
      </c>
      <c r="D413" s="33">
        <v>14189170.970000001</v>
      </c>
    </row>
    <row r="414" spans="1:4" s="22" customFormat="1" ht="42" customHeight="1" x14ac:dyDescent="0.25">
      <c r="A414" s="30" t="s">
        <v>493</v>
      </c>
      <c r="B414" s="31" t="s">
        <v>492</v>
      </c>
      <c r="C414" s="32" t="s">
        <v>769</v>
      </c>
      <c r="D414" s="33">
        <v>-26994</v>
      </c>
    </row>
    <row r="415" spans="1:4" s="22" customFormat="1" ht="42" customHeight="1" x14ac:dyDescent="0.25">
      <c r="A415" s="30" t="s">
        <v>225</v>
      </c>
      <c r="B415" s="31" t="s">
        <v>224</v>
      </c>
      <c r="C415" s="32" t="s">
        <v>1700</v>
      </c>
      <c r="D415" s="33">
        <v>483150</v>
      </c>
    </row>
    <row r="416" spans="1:4" s="22" customFormat="1" ht="42" customHeight="1" x14ac:dyDescent="0.25">
      <c r="A416" s="30" t="s">
        <v>227</v>
      </c>
      <c r="B416" s="31" t="s">
        <v>226</v>
      </c>
      <c r="C416" s="32" t="s">
        <v>770</v>
      </c>
      <c r="D416" s="33">
        <v>-8631.2800000000007</v>
      </c>
    </row>
    <row r="417" spans="1:4" s="22" customFormat="1" ht="42" customHeight="1" x14ac:dyDescent="0.25">
      <c r="A417" s="30" t="s">
        <v>227</v>
      </c>
      <c r="B417" s="31" t="s">
        <v>226</v>
      </c>
      <c r="C417" s="32" t="s">
        <v>771</v>
      </c>
      <c r="D417" s="33">
        <v>125164.8</v>
      </c>
    </row>
    <row r="418" spans="1:4" s="22" customFormat="1" ht="42" customHeight="1" x14ac:dyDescent="0.25">
      <c r="A418" s="30" t="s">
        <v>230</v>
      </c>
      <c r="B418" s="31" t="s">
        <v>229</v>
      </c>
      <c r="C418" s="32" t="s">
        <v>772</v>
      </c>
      <c r="D418" s="33">
        <v>7317326.54</v>
      </c>
    </row>
    <row r="419" spans="1:4" s="22" customFormat="1" ht="42" customHeight="1" x14ac:dyDescent="0.25">
      <c r="A419" s="30" t="s">
        <v>230</v>
      </c>
      <c r="B419" s="31" t="s">
        <v>229</v>
      </c>
      <c r="C419" s="32" t="s">
        <v>773</v>
      </c>
      <c r="D419" s="33">
        <v>82014242.079999998</v>
      </c>
    </row>
    <row r="420" spans="1:4" s="22" customFormat="1" ht="42" customHeight="1" x14ac:dyDescent="0.25">
      <c r="A420" s="30" t="s">
        <v>230</v>
      </c>
      <c r="B420" s="31" t="s">
        <v>229</v>
      </c>
      <c r="C420" s="32" t="s">
        <v>1828</v>
      </c>
      <c r="D420" s="33">
        <v>385938471.91000003</v>
      </c>
    </row>
    <row r="421" spans="1:4" s="22" customFormat="1" ht="42" customHeight="1" x14ac:dyDescent="0.25">
      <c r="A421" s="30" t="s">
        <v>230</v>
      </c>
      <c r="B421" s="31" t="s">
        <v>229</v>
      </c>
      <c r="C421" s="32" t="s">
        <v>774</v>
      </c>
      <c r="D421" s="33">
        <v>4795871.8</v>
      </c>
    </row>
    <row r="422" spans="1:4" s="22" customFormat="1" ht="42" customHeight="1" x14ac:dyDescent="0.25">
      <c r="A422" s="30" t="s">
        <v>230</v>
      </c>
      <c r="B422" s="31" t="s">
        <v>229</v>
      </c>
      <c r="C422" s="32" t="s">
        <v>854</v>
      </c>
      <c r="D422" s="33">
        <v>110360249.28</v>
      </c>
    </row>
    <row r="423" spans="1:4" s="22" customFormat="1" ht="42" customHeight="1" x14ac:dyDescent="0.25">
      <c r="A423" s="30" t="s">
        <v>230</v>
      </c>
      <c r="B423" s="31" t="s">
        <v>229</v>
      </c>
      <c r="C423" s="32" t="s">
        <v>855</v>
      </c>
      <c r="D423" s="33">
        <v>123152164.26000001</v>
      </c>
    </row>
    <row r="424" spans="1:4" s="22" customFormat="1" ht="42" customHeight="1" x14ac:dyDescent="0.25">
      <c r="A424" s="30" t="s">
        <v>230</v>
      </c>
      <c r="B424" s="31" t="s">
        <v>229</v>
      </c>
      <c r="C424" s="32" t="s">
        <v>856</v>
      </c>
      <c r="D424" s="33">
        <v>143074.51</v>
      </c>
    </row>
    <row r="425" spans="1:4" s="22" customFormat="1" ht="42" customHeight="1" x14ac:dyDescent="0.25">
      <c r="A425" s="30" t="s">
        <v>230</v>
      </c>
      <c r="B425" s="31" t="s">
        <v>229</v>
      </c>
      <c r="C425" s="32" t="s">
        <v>857</v>
      </c>
      <c r="D425" s="33">
        <v>2586655.3199999998</v>
      </c>
    </row>
    <row r="426" spans="1:4" s="22" customFormat="1" ht="42" customHeight="1" x14ac:dyDescent="0.25">
      <c r="A426" s="30" t="s">
        <v>230</v>
      </c>
      <c r="B426" s="31" t="s">
        <v>229</v>
      </c>
      <c r="C426" s="32" t="s">
        <v>858</v>
      </c>
      <c r="D426" s="33">
        <v>1295937</v>
      </c>
    </row>
    <row r="427" spans="1:4" s="22" customFormat="1" ht="42" customHeight="1" x14ac:dyDescent="0.25">
      <c r="A427" s="30" t="s">
        <v>230</v>
      </c>
      <c r="B427" s="31" t="s">
        <v>229</v>
      </c>
      <c r="C427" s="32" t="s">
        <v>859</v>
      </c>
      <c r="D427" s="33">
        <v>20109017.09</v>
      </c>
    </row>
    <row r="428" spans="1:4" s="22" customFormat="1" ht="42" customHeight="1" x14ac:dyDescent="0.25">
      <c r="A428" s="30" t="s">
        <v>230</v>
      </c>
      <c r="B428" s="31" t="s">
        <v>229</v>
      </c>
      <c r="C428" s="32" t="s">
        <v>1697</v>
      </c>
      <c r="D428" s="33">
        <v>157285379.44</v>
      </c>
    </row>
    <row r="429" spans="1:4" s="22" customFormat="1" ht="42" customHeight="1" x14ac:dyDescent="0.25">
      <c r="A429" s="30" t="s">
        <v>230</v>
      </c>
      <c r="B429" s="31" t="s">
        <v>229</v>
      </c>
      <c r="C429" s="32" t="s">
        <v>860</v>
      </c>
      <c r="D429" s="33">
        <v>1094965.99</v>
      </c>
    </row>
    <row r="430" spans="1:4" s="22" customFormat="1" ht="42" customHeight="1" x14ac:dyDescent="0.25">
      <c r="A430" s="30" t="s">
        <v>230</v>
      </c>
      <c r="B430" s="31" t="s">
        <v>229</v>
      </c>
      <c r="C430" s="32" t="s">
        <v>861</v>
      </c>
      <c r="D430" s="33">
        <v>280970</v>
      </c>
    </row>
    <row r="431" spans="1:4" s="22" customFormat="1" ht="42" customHeight="1" x14ac:dyDescent="0.25">
      <c r="A431" s="30" t="s">
        <v>230</v>
      </c>
      <c r="B431" s="31" t="s">
        <v>229</v>
      </c>
      <c r="C431" s="32" t="s">
        <v>801</v>
      </c>
      <c r="D431" s="33">
        <v>54159.38</v>
      </c>
    </row>
    <row r="432" spans="1:4" s="22" customFormat="1" ht="42" customHeight="1" x14ac:dyDescent="0.25">
      <c r="A432" s="30" t="s">
        <v>230</v>
      </c>
      <c r="B432" s="31" t="s">
        <v>229</v>
      </c>
      <c r="C432" s="32" t="s">
        <v>1847</v>
      </c>
      <c r="D432" s="33">
        <v>21592049.77</v>
      </c>
    </row>
    <row r="433" spans="1:4" s="22" customFormat="1" ht="42" customHeight="1" x14ac:dyDescent="0.25">
      <c r="A433" s="30" t="s">
        <v>230</v>
      </c>
      <c r="B433" s="31" t="s">
        <v>229</v>
      </c>
      <c r="C433" s="32" t="s">
        <v>775</v>
      </c>
      <c r="D433" s="33">
        <v>5619011263.46</v>
      </c>
    </row>
    <row r="434" spans="1:4" s="22" customFormat="1" ht="42" customHeight="1" x14ac:dyDescent="0.25">
      <c r="A434" s="30" t="s">
        <v>776</v>
      </c>
      <c r="B434" s="31" t="s">
        <v>777</v>
      </c>
      <c r="C434" s="32" t="s">
        <v>854</v>
      </c>
      <c r="D434" s="33">
        <v>886173.93</v>
      </c>
    </row>
    <row r="435" spans="1:4" s="22" customFormat="1" ht="42" customHeight="1" x14ac:dyDescent="0.25">
      <c r="A435" s="30" t="s">
        <v>776</v>
      </c>
      <c r="B435" s="31" t="s">
        <v>777</v>
      </c>
      <c r="C435" s="32" t="s">
        <v>855</v>
      </c>
      <c r="D435" s="33">
        <v>1044962.94</v>
      </c>
    </row>
    <row r="436" spans="1:4" s="22" customFormat="1" ht="42" customHeight="1" x14ac:dyDescent="0.25">
      <c r="A436" s="30" t="s">
        <v>776</v>
      </c>
      <c r="B436" s="31" t="s">
        <v>777</v>
      </c>
      <c r="C436" s="32" t="s">
        <v>1697</v>
      </c>
      <c r="D436" s="33">
        <v>1419191.38</v>
      </c>
    </row>
    <row r="437" spans="1:4" s="22" customFormat="1" ht="42" customHeight="1" x14ac:dyDescent="0.25">
      <c r="A437" s="30" t="s">
        <v>235</v>
      </c>
      <c r="B437" s="31" t="s">
        <v>234</v>
      </c>
      <c r="C437" s="32" t="s">
        <v>778</v>
      </c>
      <c r="D437" s="33">
        <v>759136.26</v>
      </c>
    </row>
    <row r="438" spans="1:4" s="22" customFormat="1" ht="42" customHeight="1" x14ac:dyDescent="0.25">
      <c r="A438" s="30" t="s">
        <v>235</v>
      </c>
      <c r="B438" s="31" t="s">
        <v>234</v>
      </c>
      <c r="C438" s="32" t="s">
        <v>801</v>
      </c>
      <c r="D438" s="33">
        <v>89211.95</v>
      </c>
    </row>
    <row r="439" spans="1:4" s="22" customFormat="1" ht="42" customHeight="1" x14ac:dyDescent="0.25">
      <c r="A439" s="30" t="s">
        <v>235</v>
      </c>
      <c r="B439" s="31" t="s">
        <v>234</v>
      </c>
      <c r="C439" s="32" t="s">
        <v>1810</v>
      </c>
      <c r="D439" s="33">
        <v>28901393.73</v>
      </c>
    </row>
    <row r="440" spans="1:4" s="22" customFormat="1" ht="42" customHeight="1" x14ac:dyDescent="0.25">
      <c r="A440" s="30" t="s">
        <v>235</v>
      </c>
      <c r="B440" s="31" t="s">
        <v>234</v>
      </c>
      <c r="C440" s="32" t="s">
        <v>779</v>
      </c>
      <c r="D440" s="33">
        <v>5937025.2999999998</v>
      </c>
    </row>
    <row r="441" spans="1:4" s="22" customFormat="1" ht="42" customHeight="1" x14ac:dyDescent="0.25">
      <c r="A441" s="30" t="s">
        <v>235</v>
      </c>
      <c r="B441" s="31" t="s">
        <v>234</v>
      </c>
      <c r="C441" s="32" t="s">
        <v>780</v>
      </c>
      <c r="D441" s="33">
        <v>287950</v>
      </c>
    </row>
    <row r="442" spans="1:4" s="22" customFormat="1" ht="42" customHeight="1" x14ac:dyDescent="0.25">
      <c r="A442" s="30" t="s">
        <v>508</v>
      </c>
      <c r="B442" s="31" t="s">
        <v>507</v>
      </c>
      <c r="C442" s="32" t="s">
        <v>781</v>
      </c>
      <c r="D442" s="33">
        <v>23904175.809999999</v>
      </c>
    </row>
    <row r="443" spans="1:4" s="22" customFormat="1" ht="42" customHeight="1" x14ac:dyDescent="0.25">
      <c r="A443" s="30" t="s">
        <v>508</v>
      </c>
      <c r="B443" s="31" t="s">
        <v>507</v>
      </c>
      <c r="C443" s="32" t="s">
        <v>540</v>
      </c>
      <c r="D443" s="33">
        <v>214617.84</v>
      </c>
    </row>
    <row r="444" spans="1:4" s="22" customFormat="1" ht="42" customHeight="1" x14ac:dyDescent="0.25">
      <c r="A444" s="30" t="s">
        <v>255</v>
      </c>
      <c r="B444" s="31" t="s">
        <v>254</v>
      </c>
      <c r="C444" s="32" t="s">
        <v>1811</v>
      </c>
      <c r="D444" s="33">
        <v>983144.24</v>
      </c>
    </row>
    <row r="445" spans="1:4" s="22" customFormat="1" ht="42" customHeight="1" x14ac:dyDescent="0.25">
      <c r="A445" s="30" t="s">
        <v>257</v>
      </c>
      <c r="B445" s="31" t="s">
        <v>256</v>
      </c>
      <c r="C445" s="32" t="s">
        <v>782</v>
      </c>
      <c r="D445" s="33">
        <v>60977850.229999997</v>
      </c>
    </row>
    <row r="446" spans="1:4" s="22" customFormat="1" ht="42" customHeight="1" x14ac:dyDescent="0.25">
      <c r="A446" s="30" t="s">
        <v>257</v>
      </c>
      <c r="B446" s="31" t="s">
        <v>256</v>
      </c>
      <c r="C446" s="32" t="s">
        <v>650</v>
      </c>
      <c r="D446" s="33">
        <v>2107102.56</v>
      </c>
    </row>
    <row r="447" spans="1:4" s="22" customFormat="1" ht="42" customHeight="1" x14ac:dyDescent="0.25">
      <c r="A447" s="30" t="s">
        <v>257</v>
      </c>
      <c r="B447" s="31" t="s">
        <v>256</v>
      </c>
      <c r="C447" s="32" t="s">
        <v>1829</v>
      </c>
      <c r="D447" s="33">
        <v>19637663.550000001</v>
      </c>
    </row>
    <row r="448" spans="1:4" s="22" customFormat="1" ht="42" customHeight="1" x14ac:dyDescent="0.25">
      <c r="A448" s="30" t="s">
        <v>257</v>
      </c>
      <c r="B448" s="31" t="s">
        <v>256</v>
      </c>
      <c r="C448" s="32" t="s">
        <v>783</v>
      </c>
      <c r="D448" s="33">
        <v>1161408.1100000001</v>
      </c>
    </row>
    <row r="449" spans="1:4" s="22" customFormat="1" ht="42" customHeight="1" x14ac:dyDescent="0.25">
      <c r="A449" s="30" t="s">
        <v>257</v>
      </c>
      <c r="B449" s="31" t="s">
        <v>256</v>
      </c>
      <c r="C449" s="32" t="s">
        <v>804</v>
      </c>
      <c r="D449" s="33">
        <v>260405.91</v>
      </c>
    </row>
    <row r="450" spans="1:4" s="22" customFormat="1" ht="42" customHeight="1" x14ac:dyDescent="0.25">
      <c r="A450" s="30" t="s">
        <v>257</v>
      </c>
      <c r="B450" s="31" t="s">
        <v>256</v>
      </c>
      <c r="C450" s="32" t="s">
        <v>784</v>
      </c>
      <c r="D450" s="33">
        <v>84302.32</v>
      </c>
    </row>
    <row r="451" spans="1:4" s="22" customFormat="1" ht="42" customHeight="1" x14ac:dyDescent="0.25">
      <c r="A451" s="30" t="s">
        <v>257</v>
      </c>
      <c r="B451" s="31" t="s">
        <v>256</v>
      </c>
      <c r="C451" s="32" t="s">
        <v>785</v>
      </c>
      <c r="D451" s="33">
        <v>673952.85</v>
      </c>
    </row>
    <row r="452" spans="1:4" s="22" customFormat="1" ht="42" customHeight="1" x14ac:dyDescent="0.25">
      <c r="A452" s="30" t="s">
        <v>257</v>
      </c>
      <c r="B452" s="31" t="s">
        <v>256</v>
      </c>
      <c r="C452" s="32" t="s">
        <v>786</v>
      </c>
      <c r="D452" s="33">
        <v>50845</v>
      </c>
    </row>
    <row r="453" spans="1:4" s="22" customFormat="1" ht="42" customHeight="1" x14ac:dyDescent="0.25">
      <c r="A453" s="30" t="s">
        <v>257</v>
      </c>
      <c r="B453" s="31" t="s">
        <v>256</v>
      </c>
      <c r="C453" s="32" t="s">
        <v>583</v>
      </c>
      <c r="D453" s="33">
        <v>128765.21</v>
      </c>
    </row>
    <row r="454" spans="1:4" s="22" customFormat="1" ht="42" customHeight="1" x14ac:dyDescent="0.25">
      <c r="A454" s="30" t="s">
        <v>257</v>
      </c>
      <c r="B454" s="31" t="s">
        <v>256</v>
      </c>
      <c r="C454" s="32" t="s">
        <v>593</v>
      </c>
      <c r="D454" s="33">
        <v>306215.67</v>
      </c>
    </row>
    <row r="455" spans="1:4" s="22" customFormat="1" ht="42" customHeight="1" x14ac:dyDescent="0.25">
      <c r="A455" s="30" t="s">
        <v>257</v>
      </c>
      <c r="B455" s="31" t="s">
        <v>256</v>
      </c>
      <c r="C455" s="32" t="s">
        <v>644</v>
      </c>
      <c r="D455" s="33">
        <v>131970</v>
      </c>
    </row>
    <row r="456" spans="1:4" s="22" customFormat="1" ht="42" customHeight="1" x14ac:dyDescent="0.25">
      <c r="A456" s="30" t="s">
        <v>257</v>
      </c>
      <c r="B456" s="31" t="s">
        <v>256</v>
      </c>
      <c r="C456" s="32" t="s">
        <v>1823</v>
      </c>
      <c r="D456" s="33">
        <v>995435.31</v>
      </c>
    </row>
    <row r="457" spans="1:4" s="22" customFormat="1" ht="42" customHeight="1" x14ac:dyDescent="0.25">
      <c r="A457" s="30" t="s">
        <v>257</v>
      </c>
      <c r="B457" s="31" t="s">
        <v>256</v>
      </c>
      <c r="C457" s="32" t="s">
        <v>725</v>
      </c>
      <c r="D457" s="33">
        <v>199807.72</v>
      </c>
    </row>
    <row r="458" spans="1:4" s="22" customFormat="1" ht="42" customHeight="1" x14ac:dyDescent="0.25">
      <c r="A458" s="30" t="s">
        <v>261</v>
      </c>
      <c r="B458" s="31" t="s">
        <v>260</v>
      </c>
      <c r="C458" s="32" t="s">
        <v>807</v>
      </c>
      <c r="D458" s="33">
        <v>2554700</v>
      </c>
    </row>
    <row r="459" spans="1:4" s="22" customFormat="1" ht="42" customHeight="1" x14ac:dyDescent="0.25">
      <c r="A459" s="30" t="s">
        <v>261</v>
      </c>
      <c r="B459" s="31" t="s">
        <v>260</v>
      </c>
      <c r="C459" s="32" t="s">
        <v>594</v>
      </c>
      <c r="D459" s="33">
        <v>3335718</v>
      </c>
    </row>
    <row r="460" spans="1:4" s="22" customFormat="1" ht="42" customHeight="1" x14ac:dyDescent="0.25">
      <c r="A460" s="30" t="s">
        <v>274</v>
      </c>
      <c r="B460" s="31" t="s">
        <v>273</v>
      </c>
      <c r="C460" s="32" t="s">
        <v>787</v>
      </c>
      <c r="D460" s="33">
        <v>90659931.799999997</v>
      </c>
    </row>
    <row r="461" spans="1:4" s="22" customFormat="1" ht="42" customHeight="1" x14ac:dyDescent="0.25">
      <c r="A461" s="30" t="s">
        <v>274</v>
      </c>
      <c r="B461" s="31" t="s">
        <v>273</v>
      </c>
      <c r="C461" s="32" t="s">
        <v>788</v>
      </c>
      <c r="D461" s="33">
        <v>25761988.489999998</v>
      </c>
    </row>
    <row r="462" spans="1:4" s="22" customFormat="1" ht="42" customHeight="1" x14ac:dyDescent="0.25">
      <c r="A462" s="30" t="s">
        <v>276</v>
      </c>
      <c r="B462" s="31" t="s">
        <v>275</v>
      </c>
      <c r="C462" s="32" t="s">
        <v>806</v>
      </c>
      <c r="D462" s="33">
        <v>2065640.98</v>
      </c>
    </row>
    <row r="463" spans="1:4" s="22" customFormat="1" ht="42" customHeight="1" x14ac:dyDescent="0.25">
      <c r="A463" s="30" t="s">
        <v>276</v>
      </c>
      <c r="B463" s="31" t="s">
        <v>275</v>
      </c>
      <c r="C463" s="32" t="s">
        <v>805</v>
      </c>
      <c r="D463" s="33">
        <v>580664</v>
      </c>
    </row>
    <row r="464" spans="1:4" s="22" customFormat="1" ht="42" customHeight="1" x14ac:dyDescent="0.25">
      <c r="A464" s="30" t="s">
        <v>276</v>
      </c>
      <c r="B464" s="31" t="s">
        <v>275</v>
      </c>
      <c r="C464" s="32" t="s">
        <v>789</v>
      </c>
      <c r="D464" s="33">
        <v>1408527.32</v>
      </c>
    </row>
    <row r="465" spans="1:4" s="22" customFormat="1" ht="42" customHeight="1" x14ac:dyDescent="0.25">
      <c r="A465" s="30" t="s">
        <v>276</v>
      </c>
      <c r="B465" s="31" t="s">
        <v>275</v>
      </c>
      <c r="C465" s="32" t="s">
        <v>790</v>
      </c>
      <c r="D465" s="33">
        <v>170922.68</v>
      </c>
    </row>
    <row r="466" spans="1:4" s="22" customFormat="1" ht="42" customHeight="1" x14ac:dyDescent="0.25">
      <c r="A466" s="30" t="s">
        <v>791</v>
      </c>
      <c r="B466" s="31" t="s">
        <v>792</v>
      </c>
      <c r="C466" s="32" t="s">
        <v>1812</v>
      </c>
      <c r="D466" s="33">
        <v>205476.95</v>
      </c>
    </row>
    <row r="467" spans="1:4" s="22" customFormat="1" ht="42" customHeight="1" x14ac:dyDescent="0.25">
      <c r="A467" s="30" t="s">
        <v>793</v>
      </c>
      <c r="B467" s="31" t="s">
        <v>794</v>
      </c>
      <c r="C467" s="32" t="s">
        <v>1813</v>
      </c>
      <c r="D467" s="33">
        <v>9679609.1600000001</v>
      </c>
    </row>
    <row r="468" spans="1:4" s="22" customFormat="1" ht="42" customHeight="1" x14ac:dyDescent="0.25">
      <c r="A468" s="30" t="s">
        <v>279</v>
      </c>
      <c r="B468" s="31" t="s">
        <v>278</v>
      </c>
      <c r="C468" s="32" t="s">
        <v>1814</v>
      </c>
      <c r="D468" s="33">
        <v>138697.59</v>
      </c>
    </row>
    <row r="469" spans="1:4" s="22" customFormat="1" ht="42" customHeight="1" x14ac:dyDescent="0.25">
      <c r="A469" s="30" t="s">
        <v>795</v>
      </c>
      <c r="B469" s="31" t="s">
        <v>796</v>
      </c>
      <c r="C469" s="32" t="s">
        <v>1815</v>
      </c>
      <c r="D469" s="33">
        <v>34875976.950000003</v>
      </c>
    </row>
    <row r="470" spans="1:4" s="22" customFormat="1" ht="42" customHeight="1" x14ac:dyDescent="0.25">
      <c r="A470" s="30" t="s">
        <v>285</v>
      </c>
      <c r="B470" s="31" t="s">
        <v>284</v>
      </c>
      <c r="C470" s="32" t="s">
        <v>522</v>
      </c>
      <c r="D470" s="33">
        <v>1178173.8500000001</v>
      </c>
    </row>
    <row r="474" spans="1:4" x14ac:dyDescent="0.25">
      <c r="C474" s="25" t="s">
        <v>1698</v>
      </c>
    </row>
  </sheetData>
  <printOptions horizontalCentered="1"/>
  <pageMargins left="0.7" right="0.7" top="0.85" bottom="0.75" header="0.3" footer="0.3"/>
  <pageSetup scale="63" orientation="landscape" r:id="rId1"/>
  <headerFooter>
    <oddHeader>&amp;C&amp;"Times New Roman,Bold"&amp;14RECEIPTS FROM THE FEDERAL GOVERNMENT
CASH BASIS 
FOR THE FISCAL YEAR ENDED JUNE 30, 2017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0"/>
  <sheetViews>
    <sheetView zoomScale="70" zoomScaleNormal="70" zoomScaleSheetLayoutView="70" workbookViewId="0"/>
  </sheetViews>
  <sheetFormatPr defaultColWidth="9.140625" defaultRowHeight="15" x14ac:dyDescent="0.25"/>
  <cols>
    <col min="1" max="1" width="66" style="154" customWidth="1"/>
    <col min="2" max="5" width="19.85546875" style="114" customWidth="1"/>
    <col min="6" max="7" width="19.85546875" style="155" customWidth="1"/>
    <col min="8" max="8" width="19.85546875" style="115" customWidth="1"/>
    <col min="9" max="9" width="9.140625" style="115" customWidth="1"/>
    <col min="10" max="10" width="9.140625" style="112" customWidth="1"/>
    <col min="11" max="16384" width="9.140625" style="112"/>
  </cols>
  <sheetData>
    <row r="1" spans="1:11" s="173" customFormat="1" ht="16.5" x14ac:dyDescent="0.25">
      <c r="A1" s="172" t="s">
        <v>1888</v>
      </c>
      <c r="B1" s="172"/>
      <c r="C1" s="172"/>
      <c r="D1" s="172"/>
      <c r="E1" s="172"/>
      <c r="F1" s="172"/>
      <c r="G1" s="172"/>
      <c r="H1" s="172"/>
      <c r="I1" s="172"/>
    </row>
    <row r="2" spans="1:11" s="173" customFormat="1" ht="16.5" x14ac:dyDescent="0.25">
      <c r="A2" s="184" t="s">
        <v>1902</v>
      </c>
      <c r="B2" s="172"/>
      <c r="C2" s="172"/>
      <c r="D2" s="181"/>
      <c r="E2" s="182"/>
      <c r="F2" s="172"/>
      <c r="G2" s="172"/>
      <c r="H2" s="172"/>
      <c r="I2" s="172"/>
    </row>
    <row r="3" spans="1:11" s="173" customFormat="1" ht="16.5" x14ac:dyDescent="0.25">
      <c r="A3" s="183"/>
      <c r="B3" s="172"/>
      <c r="C3" s="172"/>
      <c r="E3" s="180"/>
      <c r="F3" s="172"/>
      <c r="G3" s="172"/>
      <c r="H3" s="172"/>
      <c r="I3" s="172"/>
    </row>
    <row r="4" spans="1:11" s="173" customFormat="1" ht="16.5" x14ac:dyDescent="0.25">
      <c r="A4" s="172" t="s">
        <v>1889</v>
      </c>
      <c r="B4" s="172"/>
      <c r="D4" s="172"/>
      <c r="E4" s="172"/>
      <c r="F4" s="172"/>
      <c r="G4" s="172"/>
      <c r="H4" s="172"/>
      <c r="I4" s="172"/>
    </row>
    <row r="5" spans="1:11" x14ac:dyDescent="0.25">
      <c r="A5" s="113"/>
      <c r="F5" s="114"/>
      <c r="G5" s="114"/>
    </row>
    <row r="6" spans="1:11" x14ac:dyDescent="0.2">
      <c r="A6" s="113"/>
      <c r="F6" s="114"/>
      <c r="G6" s="114"/>
      <c r="J6" s="116"/>
      <c r="K6" s="117"/>
    </row>
    <row r="7" spans="1:11" s="123" customFormat="1" ht="13.5" customHeight="1" x14ac:dyDescent="0.2">
      <c r="A7" s="118"/>
      <c r="B7" s="119"/>
      <c r="C7" s="119" t="s">
        <v>1715</v>
      </c>
      <c r="D7" s="119"/>
      <c r="E7" s="120"/>
      <c r="F7" s="121"/>
      <c r="G7" s="121"/>
      <c r="H7" s="122"/>
      <c r="I7" s="122"/>
      <c r="J7" s="116"/>
      <c r="K7" s="117"/>
    </row>
    <row r="8" spans="1:11" s="123" customFormat="1" ht="13.5" customHeight="1" x14ac:dyDescent="0.2">
      <c r="A8" s="118"/>
      <c r="B8" s="119" t="s">
        <v>1716</v>
      </c>
      <c r="C8" s="119" t="s">
        <v>1717</v>
      </c>
      <c r="D8" s="119" t="s">
        <v>1718</v>
      </c>
      <c r="E8" s="119" t="s">
        <v>1719</v>
      </c>
      <c r="F8" s="121" t="s">
        <v>1720</v>
      </c>
      <c r="G8" s="121" t="s">
        <v>1721</v>
      </c>
      <c r="H8" s="122" t="s">
        <v>19</v>
      </c>
      <c r="I8" s="122"/>
      <c r="J8" s="116"/>
      <c r="K8" s="116"/>
    </row>
    <row r="9" spans="1:11" s="123" customFormat="1" ht="13.5" customHeight="1" x14ac:dyDescent="0.2">
      <c r="A9" s="124"/>
      <c r="B9" s="125" t="s">
        <v>1722</v>
      </c>
      <c r="C9" s="125" t="s">
        <v>1723</v>
      </c>
      <c r="D9" s="125" t="s">
        <v>1722</v>
      </c>
      <c r="E9" s="125" t="s">
        <v>1723</v>
      </c>
      <c r="F9" s="126" t="s">
        <v>1724</v>
      </c>
      <c r="G9" s="126" t="s">
        <v>1906</v>
      </c>
      <c r="H9" s="127" t="s">
        <v>1905</v>
      </c>
      <c r="I9" s="128"/>
      <c r="J9" s="129"/>
      <c r="K9" s="129"/>
    </row>
    <row r="10" spans="1:11" ht="13.5" customHeight="1" x14ac:dyDescent="0.25">
      <c r="A10" s="130" t="s">
        <v>1725</v>
      </c>
      <c r="B10" s="131"/>
      <c r="C10" s="131"/>
      <c r="D10" s="131"/>
      <c r="E10" s="131"/>
      <c r="F10" s="132"/>
      <c r="G10" s="132"/>
      <c r="H10" s="133"/>
      <c r="I10" s="133"/>
      <c r="J10" s="134"/>
      <c r="K10" s="134"/>
    </row>
    <row r="11" spans="1:11" ht="13.5" customHeight="1" x14ac:dyDescent="0.25">
      <c r="A11" s="135" t="s">
        <v>19</v>
      </c>
      <c r="B11" s="136"/>
      <c r="C11" s="136"/>
      <c r="D11" s="136"/>
      <c r="E11" s="136"/>
      <c r="F11" s="137"/>
      <c r="G11" s="137"/>
      <c r="H11" s="138"/>
      <c r="I11" s="138"/>
      <c r="J11" s="134"/>
      <c r="K11" s="134"/>
    </row>
    <row r="12" spans="1:11" ht="15.95" customHeight="1" x14ac:dyDescent="0.25">
      <c r="A12" s="113" t="s">
        <v>1848</v>
      </c>
      <c r="B12" s="139">
        <v>6930130630.7700005</v>
      </c>
      <c r="C12" s="140" t="s">
        <v>344</v>
      </c>
      <c r="D12" s="140" t="s">
        <v>1726</v>
      </c>
      <c r="E12" s="140" t="s">
        <v>1726</v>
      </c>
      <c r="F12" s="140" t="s">
        <v>1726</v>
      </c>
      <c r="G12" s="139">
        <v>1069580.32</v>
      </c>
      <c r="H12" s="141">
        <v>6931200211.0900002</v>
      </c>
      <c r="I12" s="169"/>
      <c r="J12" s="134"/>
      <c r="K12" s="134"/>
    </row>
    <row r="13" spans="1:11" ht="15.95" customHeight="1" x14ac:dyDescent="0.25">
      <c r="A13" s="113" t="s">
        <v>1727</v>
      </c>
      <c r="B13" s="139">
        <v>296780434.97000003</v>
      </c>
      <c r="C13" s="33" t="s">
        <v>1726</v>
      </c>
      <c r="D13" s="140" t="s">
        <v>1726</v>
      </c>
      <c r="E13" s="140" t="s">
        <v>1726</v>
      </c>
      <c r="F13" s="140" t="s">
        <v>1726</v>
      </c>
      <c r="G13" s="139">
        <v>22984659.280000001</v>
      </c>
      <c r="H13" s="141">
        <v>319765094.25</v>
      </c>
      <c r="I13" s="141"/>
      <c r="J13" s="134"/>
      <c r="K13" s="134"/>
    </row>
    <row r="14" spans="1:11" ht="15.95" customHeight="1" x14ac:dyDescent="0.25">
      <c r="A14" s="113" t="s">
        <v>1728</v>
      </c>
      <c r="B14" s="140" t="s">
        <v>1726</v>
      </c>
      <c r="C14" s="33" t="s">
        <v>1726</v>
      </c>
      <c r="D14" s="140" t="s">
        <v>1726</v>
      </c>
      <c r="E14" s="140" t="s">
        <v>1726</v>
      </c>
      <c r="F14" s="140" t="s">
        <v>1726</v>
      </c>
      <c r="G14" s="139">
        <v>3751892068.3400002</v>
      </c>
      <c r="H14" s="141">
        <v>3751892068.3400002</v>
      </c>
      <c r="I14" s="141"/>
      <c r="J14" s="134"/>
      <c r="K14" s="134"/>
    </row>
    <row r="15" spans="1:11" ht="15.95" customHeight="1" x14ac:dyDescent="0.25">
      <c r="A15" s="113" t="s">
        <v>1729</v>
      </c>
      <c r="B15" s="139">
        <v>931026695.61000013</v>
      </c>
      <c r="C15" s="33" t="s">
        <v>1726</v>
      </c>
      <c r="D15" s="140" t="s">
        <v>1726</v>
      </c>
      <c r="E15" s="140" t="s">
        <v>1726</v>
      </c>
      <c r="F15" s="140" t="s">
        <v>1726</v>
      </c>
      <c r="G15" s="140" t="s">
        <v>1726</v>
      </c>
      <c r="H15" s="141">
        <v>931026695.61000013</v>
      </c>
      <c r="I15" s="141"/>
      <c r="J15" s="134"/>
      <c r="K15" s="134"/>
    </row>
    <row r="16" spans="1:11" ht="15.95" customHeight="1" x14ac:dyDescent="0.25">
      <c r="A16" s="113" t="s">
        <v>1730</v>
      </c>
      <c r="B16" s="139">
        <v>1443260509</v>
      </c>
      <c r="C16" s="33" t="s">
        <v>1726</v>
      </c>
      <c r="D16" s="140" t="s">
        <v>1726</v>
      </c>
      <c r="E16" s="140" t="s">
        <v>1726</v>
      </c>
      <c r="F16" s="140" t="s">
        <v>1726</v>
      </c>
      <c r="G16" s="140" t="s">
        <v>1726</v>
      </c>
      <c r="H16" s="141">
        <v>1443260509</v>
      </c>
      <c r="I16" s="141"/>
      <c r="J16" s="134"/>
      <c r="K16" s="134"/>
    </row>
    <row r="17" spans="1:11" ht="15.95" customHeight="1" x14ac:dyDescent="0.25">
      <c r="A17" s="113" t="s">
        <v>1849</v>
      </c>
      <c r="B17" s="139">
        <v>1413566830.99</v>
      </c>
      <c r="C17" s="33" t="s">
        <v>1726</v>
      </c>
      <c r="D17" s="140" t="s">
        <v>1726</v>
      </c>
      <c r="E17" s="140" t="s">
        <v>1726</v>
      </c>
      <c r="F17" s="140" t="s">
        <v>1726</v>
      </c>
      <c r="G17" s="139">
        <v>17979309.75</v>
      </c>
      <c r="H17" s="141">
        <v>1431546140.74</v>
      </c>
      <c r="I17" s="141"/>
      <c r="J17" s="134"/>
      <c r="K17" s="134"/>
    </row>
    <row r="18" spans="1:11" ht="15.95" customHeight="1" x14ac:dyDescent="0.25">
      <c r="A18" s="113" t="s">
        <v>1850</v>
      </c>
      <c r="B18" s="139">
        <v>119517138.26000001</v>
      </c>
      <c r="C18" s="33" t="s">
        <v>1726</v>
      </c>
      <c r="D18" s="140" t="s">
        <v>1726</v>
      </c>
      <c r="E18" s="140" t="s">
        <v>1726</v>
      </c>
      <c r="F18" s="140" t="s">
        <v>1726</v>
      </c>
      <c r="G18" s="139">
        <v>766143.1</v>
      </c>
      <c r="H18" s="141">
        <v>120283281.36</v>
      </c>
      <c r="I18" s="141"/>
      <c r="J18" s="134"/>
      <c r="K18" s="134"/>
    </row>
    <row r="19" spans="1:11" ht="15.95" customHeight="1" x14ac:dyDescent="0.25">
      <c r="A19" s="113" t="s">
        <v>1731</v>
      </c>
      <c r="B19" s="139">
        <v>3071087713.6200004</v>
      </c>
      <c r="C19" s="33" t="s">
        <v>1726</v>
      </c>
      <c r="D19" s="140" t="s">
        <v>1726</v>
      </c>
      <c r="E19" s="140" t="s">
        <v>1726</v>
      </c>
      <c r="F19" s="140" t="s">
        <v>1726</v>
      </c>
      <c r="G19" s="140" t="s">
        <v>1726</v>
      </c>
      <c r="H19" s="141">
        <v>3071087713.6200004</v>
      </c>
      <c r="I19" s="141"/>
      <c r="J19" s="134"/>
      <c r="K19" s="134"/>
    </row>
    <row r="20" spans="1:11" ht="15.95" customHeight="1" x14ac:dyDescent="0.25">
      <c r="A20" s="113" t="s">
        <v>1732</v>
      </c>
      <c r="B20" s="139">
        <v>96348247.099999994</v>
      </c>
      <c r="C20" s="33" t="s">
        <v>1726</v>
      </c>
      <c r="D20" s="140" t="s">
        <v>1726</v>
      </c>
      <c r="E20" s="140" t="s">
        <v>1726</v>
      </c>
      <c r="F20" s="140" t="s">
        <v>1726</v>
      </c>
      <c r="G20" s="140" t="s">
        <v>1726</v>
      </c>
      <c r="H20" s="141">
        <v>96348247.099999994</v>
      </c>
      <c r="I20" s="141"/>
      <c r="J20" s="134"/>
      <c r="K20" s="134"/>
    </row>
    <row r="21" spans="1:11" ht="15.95" customHeight="1" x14ac:dyDescent="0.25">
      <c r="A21" s="113" t="s">
        <v>1851</v>
      </c>
      <c r="B21" s="139">
        <v>1430942434.1099999</v>
      </c>
      <c r="C21" s="33" t="s">
        <v>1726</v>
      </c>
      <c r="D21" s="140" t="s">
        <v>1726</v>
      </c>
      <c r="E21" s="140" t="s">
        <v>1726</v>
      </c>
      <c r="F21" s="140" t="s">
        <v>1726</v>
      </c>
      <c r="G21" s="139">
        <v>12692303978.66</v>
      </c>
      <c r="H21" s="141">
        <v>14123246412.77</v>
      </c>
      <c r="I21" s="141"/>
      <c r="J21" s="134"/>
      <c r="K21" s="134"/>
    </row>
    <row r="22" spans="1:11" ht="15.95" customHeight="1" x14ac:dyDescent="0.25">
      <c r="A22" s="113" t="s">
        <v>1852</v>
      </c>
      <c r="B22" s="139">
        <v>444708580.44</v>
      </c>
      <c r="C22" s="33" t="s">
        <v>1726</v>
      </c>
      <c r="D22" s="140" t="s">
        <v>1726</v>
      </c>
      <c r="E22" s="140" t="s">
        <v>1726</v>
      </c>
      <c r="F22" s="140" t="s">
        <v>1726</v>
      </c>
      <c r="G22" s="140" t="s">
        <v>1726</v>
      </c>
      <c r="H22" s="141">
        <v>444708580.44</v>
      </c>
      <c r="I22" s="141"/>
      <c r="J22" s="134"/>
      <c r="K22" s="134"/>
    </row>
    <row r="23" spans="1:11" ht="15.95" customHeight="1" x14ac:dyDescent="0.25">
      <c r="A23" s="113" t="s">
        <v>1853</v>
      </c>
      <c r="B23" s="139">
        <v>302510467866.92004</v>
      </c>
      <c r="C23" s="33" t="s">
        <v>1726</v>
      </c>
      <c r="D23" s="140" t="s">
        <v>1726</v>
      </c>
      <c r="E23" s="140" t="s">
        <v>1726</v>
      </c>
      <c r="F23" s="140" t="s">
        <v>1726</v>
      </c>
      <c r="G23" s="139">
        <v>41450350044.889999</v>
      </c>
      <c r="H23" s="141">
        <v>343960817911.81006</v>
      </c>
      <c r="I23" s="141"/>
      <c r="J23" s="134"/>
      <c r="K23" s="134"/>
    </row>
    <row r="24" spans="1:11" ht="15.95" customHeight="1" x14ac:dyDescent="0.25">
      <c r="A24" s="113" t="s">
        <v>1733</v>
      </c>
      <c r="B24" s="139">
        <v>4811545096.6300001</v>
      </c>
      <c r="C24" s="33" t="s">
        <v>1726</v>
      </c>
      <c r="D24" s="140" t="s">
        <v>1726</v>
      </c>
      <c r="E24" s="140" t="s">
        <v>1726</v>
      </c>
      <c r="F24" s="140" t="s">
        <v>1726</v>
      </c>
      <c r="G24" s="140" t="s">
        <v>1726</v>
      </c>
      <c r="H24" s="141">
        <v>4811545096.6300001</v>
      </c>
      <c r="I24" s="141"/>
      <c r="J24" s="134"/>
      <c r="K24" s="134"/>
    </row>
    <row r="25" spans="1:11" ht="15.95" customHeight="1" x14ac:dyDescent="0.25">
      <c r="A25" s="113" t="s">
        <v>1734</v>
      </c>
      <c r="B25" s="139">
        <v>1280824752.51</v>
      </c>
      <c r="C25" s="33">
        <v>233199898.72999999</v>
      </c>
      <c r="D25" s="140">
        <v>9023768569.1499996</v>
      </c>
      <c r="E25" s="140">
        <v>8854794713.2900009</v>
      </c>
      <c r="F25" s="140" t="s">
        <v>1726</v>
      </c>
      <c r="G25" s="139">
        <v>407265909.37</v>
      </c>
      <c r="H25" s="141">
        <v>19799853843.049999</v>
      </c>
      <c r="I25" s="141"/>
      <c r="J25" s="134"/>
      <c r="K25" s="134"/>
    </row>
    <row r="26" spans="1:11" ht="15.95" customHeight="1" x14ac:dyDescent="0.25">
      <c r="A26" s="113" t="s">
        <v>1735</v>
      </c>
      <c r="B26" s="139" t="s">
        <v>1726</v>
      </c>
      <c r="C26" s="33" t="s">
        <v>1726</v>
      </c>
      <c r="D26" s="140" t="s">
        <v>1726</v>
      </c>
      <c r="E26" s="140" t="s">
        <v>1726</v>
      </c>
      <c r="F26" s="140" t="s">
        <v>1726</v>
      </c>
      <c r="G26" s="139">
        <v>813558048.72000003</v>
      </c>
      <c r="H26" s="141">
        <v>813558048.72000003</v>
      </c>
      <c r="I26" s="141"/>
      <c r="J26" s="134"/>
      <c r="K26" s="134"/>
    </row>
    <row r="27" spans="1:11" ht="15.95" hidden="1" customHeight="1" x14ac:dyDescent="0.25">
      <c r="A27" s="113" t="s">
        <v>1868</v>
      </c>
      <c r="B27" s="139" t="s">
        <v>1726</v>
      </c>
      <c r="C27" s="33" t="s">
        <v>1726</v>
      </c>
      <c r="D27" s="140" t="s">
        <v>1726</v>
      </c>
      <c r="E27" s="140" t="s">
        <v>1726</v>
      </c>
      <c r="F27" s="140" t="s">
        <v>1726</v>
      </c>
      <c r="G27" s="139" t="s">
        <v>1726</v>
      </c>
      <c r="H27" s="141" t="s">
        <v>1726</v>
      </c>
      <c r="I27" s="141"/>
      <c r="J27" s="134"/>
      <c r="K27" s="134"/>
    </row>
    <row r="28" spans="1:11" ht="15.95" customHeight="1" x14ac:dyDescent="0.25">
      <c r="A28" s="113" t="s">
        <v>1736</v>
      </c>
      <c r="B28" s="139">
        <v>120817979.48999999</v>
      </c>
      <c r="C28" s="33" t="s">
        <v>1726</v>
      </c>
      <c r="D28" s="140" t="s">
        <v>1726</v>
      </c>
      <c r="E28" s="140" t="s">
        <v>1726</v>
      </c>
      <c r="F28" s="140" t="s">
        <v>1726</v>
      </c>
      <c r="G28" s="140" t="s">
        <v>1726</v>
      </c>
      <c r="H28" s="141">
        <v>120817979.48999999</v>
      </c>
      <c r="I28" s="141"/>
      <c r="J28" s="134"/>
      <c r="K28" s="134"/>
    </row>
    <row r="29" spans="1:11" ht="15.95" customHeight="1" x14ac:dyDescent="0.25">
      <c r="A29" s="113" t="s">
        <v>1854</v>
      </c>
      <c r="B29" s="140" t="s">
        <v>1726</v>
      </c>
      <c r="C29" s="33" t="s">
        <v>1726</v>
      </c>
      <c r="D29" s="140" t="s">
        <v>1726</v>
      </c>
      <c r="E29" s="140" t="s">
        <v>1726</v>
      </c>
      <c r="F29" s="140" t="s">
        <v>1726</v>
      </c>
      <c r="G29" s="142">
        <v>-1251.07</v>
      </c>
      <c r="H29" s="143">
        <v>-1251.07</v>
      </c>
      <c r="I29" s="141"/>
      <c r="J29" s="134"/>
      <c r="K29" s="134"/>
    </row>
    <row r="30" spans="1:11" ht="15.95" customHeight="1" x14ac:dyDescent="0.25">
      <c r="A30" s="113" t="s">
        <v>1855</v>
      </c>
      <c r="B30" s="140" t="s">
        <v>1726</v>
      </c>
      <c r="C30" s="33" t="s">
        <v>1726</v>
      </c>
      <c r="D30" s="140" t="s">
        <v>1726</v>
      </c>
      <c r="E30" s="140" t="s">
        <v>1726</v>
      </c>
      <c r="F30" s="140" t="s">
        <v>1726</v>
      </c>
      <c r="G30" s="142">
        <v>-643.01</v>
      </c>
      <c r="H30" s="143">
        <v>-643.01</v>
      </c>
      <c r="I30" s="141"/>
      <c r="J30" s="134"/>
      <c r="K30" s="134"/>
    </row>
    <row r="31" spans="1:11" ht="15.95" customHeight="1" x14ac:dyDescent="0.25">
      <c r="A31" s="113" t="s">
        <v>1856</v>
      </c>
      <c r="B31" s="139">
        <v>152996669403.81</v>
      </c>
      <c r="C31" s="33" t="s">
        <v>1726</v>
      </c>
      <c r="D31" s="140" t="s">
        <v>1726</v>
      </c>
      <c r="E31" s="140" t="s">
        <v>1726</v>
      </c>
      <c r="F31" s="140" t="s">
        <v>1726</v>
      </c>
      <c r="G31" s="139">
        <v>75787465622.830002</v>
      </c>
      <c r="H31" s="141">
        <v>228784135026.64001</v>
      </c>
      <c r="I31" s="141"/>
      <c r="J31" s="134"/>
      <c r="K31" s="134"/>
    </row>
    <row r="32" spans="1:11" ht="15.95" hidden="1" customHeight="1" x14ac:dyDescent="0.25">
      <c r="A32" s="113" t="s">
        <v>1869</v>
      </c>
      <c r="B32" s="140" t="s">
        <v>1726</v>
      </c>
      <c r="C32" s="33" t="s">
        <v>1726</v>
      </c>
      <c r="D32" s="140" t="s">
        <v>1726</v>
      </c>
      <c r="E32" s="140" t="s">
        <v>1726</v>
      </c>
      <c r="F32" s="140" t="s">
        <v>1726</v>
      </c>
      <c r="G32" s="140" t="s">
        <v>1726</v>
      </c>
      <c r="H32" s="144" t="s">
        <v>1726</v>
      </c>
      <c r="I32" s="144"/>
      <c r="J32" s="134"/>
      <c r="K32" s="134"/>
    </row>
    <row r="33" spans="1:11" ht="15.95" customHeight="1" x14ac:dyDescent="0.25">
      <c r="A33" s="113" t="s">
        <v>1877</v>
      </c>
      <c r="B33" s="139">
        <v>1557203</v>
      </c>
      <c r="C33" s="33" t="s">
        <v>1726</v>
      </c>
      <c r="D33" s="140" t="s">
        <v>1726</v>
      </c>
      <c r="E33" s="140" t="s">
        <v>1726</v>
      </c>
      <c r="F33" s="140" t="s">
        <v>1726</v>
      </c>
      <c r="G33" s="139">
        <v>68340</v>
      </c>
      <c r="H33" s="141">
        <v>1625543</v>
      </c>
      <c r="I33" s="141"/>
      <c r="J33" s="134"/>
      <c r="K33" s="134"/>
    </row>
    <row r="34" spans="1:11" ht="17.25" customHeight="1" x14ac:dyDescent="0.25">
      <c r="A34" s="145" t="s">
        <v>1737</v>
      </c>
      <c r="B34" s="158">
        <v>477899251517.23004</v>
      </c>
      <c r="C34" s="159">
        <v>233199898.72999999</v>
      </c>
      <c r="D34" s="160">
        <v>9023768569.1499996</v>
      </c>
      <c r="E34" s="160">
        <v>8854794713.2900009</v>
      </c>
      <c r="F34" s="160" t="s">
        <v>1726</v>
      </c>
      <c r="G34" s="158">
        <v>134945701811.17999</v>
      </c>
      <c r="H34" s="158">
        <v>630956716509.58008</v>
      </c>
      <c r="I34" s="134"/>
      <c r="J34" s="134"/>
      <c r="K34" s="134"/>
    </row>
    <row r="35" spans="1:11" ht="13.5" customHeight="1" x14ac:dyDescent="0.25">
      <c r="A35" s="145" t="s">
        <v>19</v>
      </c>
      <c r="B35" s="139"/>
      <c r="C35" s="146"/>
      <c r="D35" s="146"/>
      <c r="E35" s="146"/>
      <c r="F35" s="146"/>
      <c r="G35" s="139"/>
      <c r="H35" s="141"/>
      <c r="I35" s="141"/>
    </row>
    <row r="36" spans="1:11" ht="18" customHeight="1" x14ac:dyDescent="0.25">
      <c r="A36" s="147" t="s">
        <v>1738</v>
      </c>
      <c r="B36" s="148"/>
      <c r="C36" s="149"/>
      <c r="D36" s="149"/>
      <c r="E36" s="149"/>
      <c r="F36" s="149"/>
      <c r="G36" s="148"/>
      <c r="H36" s="150"/>
      <c r="I36" s="150"/>
    </row>
    <row r="37" spans="1:11" ht="13.5" customHeight="1" x14ac:dyDescent="0.25">
      <c r="A37" s="147" t="s">
        <v>19</v>
      </c>
      <c r="B37" s="148"/>
      <c r="C37" s="149"/>
      <c r="D37" s="149"/>
      <c r="E37" s="149"/>
      <c r="F37" s="149"/>
      <c r="G37" s="148"/>
      <c r="H37" s="150"/>
      <c r="I37" s="150"/>
    </row>
    <row r="38" spans="1:11" ht="15.95" customHeight="1" x14ac:dyDescent="0.25">
      <c r="A38" s="113" t="s">
        <v>1739</v>
      </c>
      <c r="B38" s="139">
        <v>71303320349.449997</v>
      </c>
      <c r="C38" s="33" t="s">
        <v>1726</v>
      </c>
      <c r="D38" s="33" t="s">
        <v>1726</v>
      </c>
      <c r="E38" s="33" t="s">
        <v>1726</v>
      </c>
      <c r="F38" s="33" t="s">
        <v>1726</v>
      </c>
      <c r="G38" s="139">
        <v>5408722.0999999996</v>
      </c>
      <c r="H38" s="141">
        <v>71308729071.550003</v>
      </c>
      <c r="I38" s="141"/>
      <c r="J38" s="134"/>
      <c r="K38" s="134"/>
    </row>
    <row r="39" spans="1:11" ht="15.95" customHeight="1" x14ac:dyDescent="0.25">
      <c r="A39" s="113" t="s">
        <v>1740</v>
      </c>
      <c r="B39" s="151">
        <v>4374542811.2700005</v>
      </c>
      <c r="C39" s="33" t="s">
        <v>1726</v>
      </c>
      <c r="D39" s="33" t="s">
        <v>1726</v>
      </c>
      <c r="E39" s="33" t="s">
        <v>1726</v>
      </c>
      <c r="F39" s="33" t="s">
        <v>1726</v>
      </c>
      <c r="G39" s="139">
        <v>15000000</v>
      </c>
      <c r="H39" s="141">
        <v>4389542811.2700005</v>
      </c>
      <c r="I39" s="141"/>
      <c r="J39" s="134"/>
      <c r="K39" s="134"/>
    </row>
    <row r="40" spans="1:11" ht="16.5" customHeight="1" thickBot="1" x14ac:dyDescent="0.3">
      <c r="A40" s="145" t="s">
        <v>1741</v>
      </c>
      <c r="B40" s="152">
        <v>553577114677.95007</v>
      </c>
      <c r="C40" s="153">
        <v>233199898.72999999</v>
      </c>
      <c r="D40" s="153">
        <v>9023768569.1499996</v>
      </c>
      <c r="E40" s="153">
        <v>8854794713.2900009</v>
      </c>
      <c r="F40" s="153" t="s">
        <v>1726</v>
      </c>
      <c r="G40" s="152">
        <v>134966110533.28</v>
      </c>
      <c r="H40" s="152">
        <v>706654988392.40002</v>
      </c>
      <c r="I40" s="141"/>
      <c r="J40" s="134"/>
      <c r="K40" s="134"/>
    </row>
    <row r="41" spans="1:11" ht="13.5" customHeight="1" thickTop="1" x14ac:dyDescent="0.25">
      <c r="A41" s="135" t="s">
        <v>19</v>
      </c>
      <c r="B41" s="131"/>
      <c r="C41" s="131"/>
      <c r="D41" s="131"/>
      <c r="E41" s="131"/>
      <c r="F41" s="132"/>
      <c r="G41" s="132"/>
      <c r="H41" s="133"/>
      <c r="I41" s="133"/>
      <c r="J41" s="134"/>
      <c r="K41" s="134"/>
    </row>
    <row r="42" spans="1:11" ht="13.5" customHeight="1" x14ac:dyDescent="0.25">
      <c r="J42" s="134"/>
      <c r="K42" s="134"/>
    </row>
    <row r="43" spans="1:11" ht="15.95" customHeight="1" x14ac:dyDescent="0.25">
      <c r="A43" s="113" t="s">
        <v>1886</v>
      </c>
      <c r="B43" s="113"/>
      <c r="C43" s="113"/>
      <c r="D43" s="113"/>
      <c r="E43" s="113"/>
      <c r="F43" s="113"/>
      <c r="G43" s="113"/>
      <c r="H43" s="113"/>
      <c r="I43" s="113"/>
      <c r="J43" s="134"/>
      <c r="K43" s="134"/>
    </row>
    <row r="44" spans="1:11" ht="15.95" customHeight="1" x14ac:dyDescent="0.25">
      <c r="A44" s="112" t="s">
        <v>1907</v>
      </c>
      <c r="B44" s="113"/>
      <c r="C44" s="113"/>
      <c r="D44" s="113"/>
      <c r="E44" s="113"/>
      <c r="F44" s="113"/>
      <c r="G44" s="113"/>
      <c r="H44" s="113"/>
      <c r="I44" s="113"/>
      <c r="J44" s="134"/>
      <c r="K44" s="134"/>
    </row>
    <row r="45" spans="1:11" ht="15.95" customHeight="1" x14ac:dyDescent="0.25">
      <c r="A45" s="171" t="s">
        <v>1908</v>
      </c>
      <c r="J45" s="134"/>
      <c r="K45" s="134"/>
    </row>
    <row r="46" spans="1:11" x14ac:dyDescent="0.25">
      <c r="J46" s="157"/>
      <c r="K46" s="134"/>
    </row>
    <row r="47" spans="1:11" x14ac:dyDescent="0.25">
      <c r="J47" s="157"/>
      <c r="K47" s="134"/>
    </row>
    <row r="48" spans="1:11" x14ac:dyDescent="0.25">
      <c r="B48" s="156"/>
      <c r="C48" s="156"/>
      <c r="D48" s="156"/>
      <c r="E48" s="156"/>
      <c r="F48" s="156"/>
      <c r="G48" s="156"/>
      <c r="H48" s="156"/>
      <c r="I48" s="156"/>
      <c r="J48" s="134"/>
      <c r="K48" s="134"/>
    </row>
    <row r="49" spans="2:9" x14ac:dyDescent="0.25">
      <c r="B49" s="156"/>
      <c r="C49" s="156"/>
      <c r="D49" s="156"/>
      <c r="E49" s="156"/>
      <c r="F49" s="156"/>
      <c r="G49" s="156"/>
      <c r="H49" s="156"/>
      <c r="I49" s="156"/>
    </row>
    <row r="50" spans="2:9" x14ac:dyDescent="0.25">
      <c r="B50" s="156"/>
      <c r="C50" s="156"/>
      <c r="D50" s="156"/>
      <c r="E50" s="156"/>
      <c r="F50" s="156"/>
      <c r="G50" s="156"/>
      <c r="H50" s="156"/>
      <c r="I50" s="156"/>
    </row>
  </sheetData>
  <conditionalFormatting sqref="K6:K9 K41:K42 K46:K48">
    <cfRule type="containsText" dxfId="3" priority="4" operator="containsText" text="no">
      <formula>NOT(ISERROR(SEARCH("no",K6)))</formula>
    </cfRule>
  </conditionalFormatting>
  <conditionalFormatting sqref="K10:K34">
    <cfRule type="containsText" dxfId="2" priority="3" operator="containsText" text="no">
      <formula>NOT(ISERROR(SEARCH("no",K10)))</formula>
    </cfRule>
  </conditionalFormatting>
  <conditionalFormatting sqref="K38:K40">
    <cfRule type="containsText" dxfId="1" priority="2" operator="containsText" text="no">
      <formula>NOT(ISERROR(SEARCH("no",K38)))</formula>
    </cfRule>
  </conditionalFormatting>
  <conditionalFormatting sqref="K43:K45">
    <cfRule type="containsText" dxfId="0" priority="1" operator="containsText" text="no">
      <formula>NOT(ISERROR(SEARCH("no",K43)))</formula>
    </cfRule>
  </conditionalFormatting>
  <printOptions horizontalCentered="1"/>
  <pageMargins left="0.7" right="0.7" top="0.83" bottom="0.96" header="0.27" footer="0.24"/>
  <pageSetup scale="59" fitToWidth="0" fitToHeight="0" orientation="landscape" blackAndWhite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A38"/>
  <sheetViews>
    <sheetView zoomScale="87" zoomScaleNormal="87" workbookViewId="0"/>
  </sheetViews>
  <sheetFormatPr defaultColWidth="9.140625" defaultRowHeight="18.75" x14ac:dyDescent="0.3"/>
  <cols>
    <col min="1" max="1" width="8.7109375" style="3" customWidth="1"/>
    <col min="2" max="2" width="9.7109375" style="3" customWidth="1"/>
    <col min="3" max="4" width="11.5703125" style="3" bestFit="1" customWidth="1"/>
    <col min="5" max="5" width="10.140625" style="3" bestFit="1" customWidth="1"/>
    <col min="6" max="16384" width="9.140625" style="3"/>
  </cols>
  <sheetData>
    <row r="1" spans="1:27" ht="26.25" customHeight="1" x14ac:dyDescent="0.5">
      <c r="B1" s="4"/>
      <c r="C1" s="4"/>
      <c r="D1" s="4"/>
      <c r="E1" s="4"/>
      <c r="F1" s="4"/>
      <c r="G1" s="65"/>
      <c r="H1" s="65"/>
      <c r="I1" s="65"/>
      <c r="J1" s="65" t="s">
        <v>1</v>
      </c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7" ht="18.75" customHeight="1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7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7" s="2" customFormat="1" x14ac:dyDescent="0.3">
      <c r="A4" s="66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4"/>
      <c r="Z4" s="64"/>
      <c r="AA4" s="64"/>
    </row>
    <row r="5" spans="1:27" s="2" customFormat="1" x14ac:dyDescent="0.3">
      <c r="A5" s="174" t="s">
        <v>1890</v>
      </c>
      <c r="B5" s="110"/>
      <c r="C5" s="110"/>
      <c r="D5" s="110"/>
      <c r="E5" s="110"/>
      <c r="F5" s="110"/>
      <c r="G5" s="110"/>
      <c r="H5" s="110"/>
      <c r="I5" s="110"/>
      <c r="J5" s="64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4"/>
      <c r="Z5" s="64"/>
      <c r="AA5" s="64"/>
    </row>
    <row r="6" spans="1:27" s="2" customFormat="1" x14ac:dyDescent="0.3">
      <c r="A6" s="68"/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4"/>
      <c r="Z6" s="64"/>
      <c r="AA6" s="64"/>
    </row>
    <row r="7" spans="1:27" s="2" customFormat="1" x14ac:dyDescent="0.3">
      <c r="A7" s="69" t="s">
        <v>1866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4"/>
      <c r="Z7" s="64"/>
      <c r="AA7" s="64"/>
    </row>
    <row r="8" spans="1:27" s="2" customFormat="1" x14ac:dyDescent="0.3">
      <c r="A8" s="174" t="s">
        <v>1891</v>
      </c>
      <c r="B8" s="110"/>
      <c r="C8" s="110"/>
      <c r="D8" s="110"/>
      <c r="E8" s="110"/>
      <c r="F8" s="110"/>
      <c r="G8" s="64"/>
      <c r="H8" s="64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4"/>
      <c r="Z8" s="64"/>
      <c r="AA8" s="64"/>
    </row>
    <row r="9" spans="1:27" s="2" customFormat="1" x14ac:dyDescent="0.3">
      <c r="A9" s="68"/>
      <c r="B9" s="64"/>
      <c r="C9" s="64"/>
      <c r="D9" s="64"/>
      <c r="E9" s="64"/>
      <c r="F9" s="64"/>
      <c r="G9" s="64"/>
      <c r="H9" s="64"/>
      <c r="I9" s="64"/>
      <c r="J9" s="64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4"/>
      <c r="Z9" s="64"/>
      <c r="AA9" s="64"/>
    </row>
    <row r="10" spans="1:27" s="2" customFormat="1" x14ac:dyDescent="0.3">
      <c r="A10" s="64" t="s">
        <v>3</v>
      </c>
      <c r="B10" s="64"/>
      <c r="C10" s="64" t="s">
        <v>4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s="2" customFormat="1" x14ac:dyDescent="0.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s="2" customFormat="1" x14ac:dyDescent="0.3">
      <c r="A12" s="64" t="s">
        <v>5</v>
      </c>
      <c r="B12" s="64"/>
      <c r="C12" s="64" t="s">
        <v>6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s="2" customFormat="1" x14ac:dyDescent="0.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s="2" customFormat="1" x14ac:dyDescent="0.3">
      <c r="A14" s="64" t="s">
        <v>7</v>
      </c>
      <c r="B14" s="64"/>
      <c r="C14" s="70" t="s">
        <v>8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64"/>
      <c r="U14" s="64"/>
      <c r="V14" s="64"/>
      <c r="W14" s="64"/>
      <c r="X14" s="64"/>
      <c r="Y14" s="64"/>
      <c r="Z14" s="64"/>
      <c r="AA14" s="64"/>
    </row>
    <row r="15" spans="1:27" s="2" customFormat="1" x14ac:dyDescent="0.3">
      <c r="A15" s="64"/>
      <c r="B15" s="64"/>
      <c r="C15" s="71" t="s">
        <v>9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/>
      <c r="U15" s="64"/>
      <c r="V15" s="64"/>
      <c r="W15" s="64"/>
      <c r="X15" s="64"/>
      <c r="Y15" s="64"/>
      <c r="Z15" s="64"/>
      <c r="AA15" s="64"/>
    </row>
    <row r="16" spans="1:27" s="6" customFormat="1" x14ac:dyDescent="0.3">
      <c r="A16" s="64"/>
      <c r="B16" s="64"/>
      <c r="C16" s="70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4"/>
      <c r="U16" s="64"/>
      <c r="V16" s="64"/>
      <c r="W16" s="64"/>
      <c r="X16" s="64"/>
      <c r="Y16" s="66"/>
      <c r="Z16" s="66"/>
      <c r="AA16" s="66"/>
    </row>
    <row r="17" spans="1:27" s="6" customFormat="1" x14ac:dyDescent="0.3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1:27" s="6" customFormat="1" x14ac:dyDescent="0.3">
      <c r="A18" s="64" t="s">
        <v>1780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6"/>
    </row>
    <row r="19" spans="1:27" s="6" customFormat="1" x14ac:dyDescent="0.3">
      <c r="A19" s="64" t="s">
        <v>10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6"/>
    </row>
    <row r="20" spans="1:27" s="6" customForma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6"/>
    </row>
    <row r="21" spans="1:27" s="6" customFormat="1" x14ac:dyDescent="0.3">
      <c r="A21" s="64" t="s">
        <v>11</v>
      </c>
      <c r="B21" s="64"/>
      <c r="C21" s="72" t="s">
        <v>12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6"/>
    </row>
    <row r="22" spans="1:27" s="6" customFormat="1" x14ac:dyDescent="0.3">
      <c r="A22" s="64" t="s">
        <v>13</v>
      </c>
      <c r="B22" s="64"/>
      <c r="C22" s="73" t="s">
        <v>14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6"/>
    </row>
    <row r="23" spans="1:27" s="6" customFormat="1" x14ac:dyDescent="0.3">
      <c r="A23" s="64" t="s">
        <v>1781</v>
      </c>
      <c r="B23" s="64"/>
      <c r="C23" s="73" t="s">
        <v>15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6"/>
    </row>
    <row r="24" spans="1:27" s="6" customFormat="1" x14ac:dyDescent="0.3">
      <c r="A24" s="64" t="s">
        <v>1782</v>
      </c>
      <c r="B24" s="64"/>
      <c r="C24" s="73" t="s">
        <v>16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6"/>
    </row>
    <row r="25" spans="1:27" s="6" customFormat="1" x14ac:dyDescent="0.3">
      <c r="A25" s="64" t="s">
        <v>1783</v>
      </c>
      <c r="B25" s="64"/>
      <c r="C25" s="73" t="s">
        <v>1837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6"/>
    </row>
    <row r="26" spans="1:27" s="6" customFormat="1" x14ac:dyDescent="0.3">
      <c r="A26" s="74"/>
      <c r="B26" s="7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6"/>
    </row>
    <row r="27" spans="1:27" s="2" customFormat="1" x14ac:dyDescent="0.3">
      <c r="A27" s="74" t="s">
        <v>17</v>
      </c>
      <c r="B27" s="75"/>
      <c r="C27" s="64" t="s">
        <v>18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s="2" customFormat="1" x14ac:dyDescent="0.3">
      <c r="A28" s="74"/>
      <c r="B28" s="7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s="2" customFormat="1" x14ac:dyDescent="0.3">
      <c r="A29" s="74"/>
      <c r="B29" s="7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s="2" customFormat="1" x14ac:dyDescent="0.3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s="2" customFormat="1" x14ac:dyDescent="0.3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s="2" customFormat="1" ht="18" x14ac:dyDescent="0.25">
      <c r="B32" s="7"/>
    </row>
    <row r="33" spans="2:2" s="2" customFormat="1" ht="18" x14ac:dyDescent="0.25">
      <c r="B33" s="7"/>
    </row>
    <row r="34" spans="2:2" s="2" customFormat="1" ht="18" x14ac:dyDescent="0.25">
      <c r="B34" s="7"/>
    </row>
    <row r="35" spans="2:2" s="2" customFormat="1" ht="18" x14ac:dyDescent="0.25">
      <c r="B35" s="7"/>
    </row>
    <row r="36" spans="2:2" s="2" customFormat="1" ht="18" x14ac:dyDescent="0.25">
      <c r="B36" s="7"/>
    </row>
    <row r="37" spans="2:2" x14ac:dyDescent="0.3">
      <c r="B37" s="8"/>
    </row>
    <row r="38" spans="2:2" x14ac:dyDescent="0.3">
      <c r="B38" s="8"/>
    </row>
  </sheetData>
  <hyperlinks>
    <hyperlink ref="A8" r:id="rId1"/>
    <hyperlink ref="A5" r:id="rId2"/>
  </hyperlinks>
  <pageMargins left="0.7" right="0.7" top="0.75" bottom="0.75" header="0.3" footer="0.3"/>
  <pageSetup scale="54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zoomScale="80" zoomScaleNormal="80" zoomScaleSheetLayoutView="80" workbookViewId="0"/>
  </sheetViews>
  <sheetFormatPr defaultRowHeight="15" x14ac:dyDescent="0.2"/>
  <cols>
    <col min="1" max="1" width="9.140625" style="11"/>
    <col min="2" max="2" width="110.7109375" style="11" customWidth="1"/>
    <col min="3" max="3" width="23.7109375" style="11" customWidth="1"/>
    <col min="4" max="4" width="9.140625" style="11"/>
    <col min="5" max="5" width="59.7109375" style="11" customWidth="1"/>
    <col min="6" max="16384" width="9.140625" style="11"/>
  </cols>
  <sheetData>
    <row r="1" spans="2:11" s="9" customFormat="1" ht="36.75" customHeight="1" x14ac:dyDescent="0.3">
      <c r="B1" s="65" t="s">
        <v>1892</v>
      </c>
    </row>
    <row r="2" spans="2:11" s="9" customFormat="1" ht="36.75" customHeight="1" x14ac:dyDescent="0.3">
      <c r="B2" s="65" t="s">
        <v>1893</v>
      </c>
      <c r="C2" s="111"/>
    </row>
    <row r="3" spans="2:11" s="9" customFormat="1" ht="36.75" customHeight="1" x14ac:dyDescent="0.3">
      <c r="B3" s="65" t="s">
        <v>1894</v>
      </c>
      <c r="C3" s="111"/>
    </row>
    <row r="4" spans="2:11" s="9" customFormat="1" ht="36.75" customHeight="1" x14ac:dyDescent="0.3">
      <c r="B4" s="65" t="s">
        <v>1895</v>
      </c>
      <c r="C4" s="111"/>
      <c r="E4" s="161"/>
    </row>
    <row r="5" spans="2:11" s="10" customFormat="1" ht="24.75" x14ac:dyDescent="0.35">
      <c r="B5" s="106" t="s">
        <v>19</v>
      </c>
      <c r="C5" s="107"/>
    </row>
    <row r="6" spans="2:11" s="2" customFormat="1" ht="25.5" customHeight="1" x14ac:dyDescent="0.3">
      <c r="B6" s="76" t="s">
        <v>20</v>
      </c>
      <c r="C6" s="103" t="s">
        <v>1870</v>
      </c>
    </row>
    <row r="7" spans="2:11" ht="25.5" customHeight="1" x14ac:dyDescent="0.25">
      <c r="B7" s="77" t="s">
        <v>1885</v>
      </c>
      <c r="C7" s="78">
        <v>123135111177</v>
      </c>
      <c r="D7" s="95"/>
      <c r="E7" s="96"/>
      <c r="F7" s="97"/>
      <c r="G7" s="97"/>
      <c r="H7" s="97"/>
      <c r="I7" s="97"/>
      <c r="J7" s="97"/>
      <c r="K7" s="97"/>
    </row>
    <row r="8" spans="2:11" ht="25.5" customHeight="1" x14ac:dyDescent="0.25">
      <c r="B8" s="77" t="s">
        <v>22</v>
      </c>
      <c r="C8" s="78">
        <v>629474840</v>
      </c>
      <c r="D8" s="95"/>
      <c r="E8" s="96"/>
      <c r="F8" s="97"/>
      <c r="G8" s="97"/>
      <c r="H8" s="97"/>
      <c r="I8" s="97"/>
      <c r="J8" s="97"/>
      <c r="K8" s="97"/>
    </row>
    <row r="9" spans="2:11" ht="25.5" customHeight="1" x14ac:dyDescent="0.25">
      <c r="B9" s="77" t="s">
        <v>23</v>
      </c>
      <c r="C9" s="78">
        <v>13859915121.000002</v>
      </c>
      <c r="D9" s="95"/>
      <c r="E9" s="96"/>
      <c r="F9" s="97"/>
      <c r="G9" s="97"/>
      <c r="H9" s="97"/>
      <c r="I9" s="97"/>
      <c r="J9" s="97"/>
      <c r="K9" s="97"/>
    </row>
    <row r="10" spans="2:11" ht="25.5" customHeight="1" x14ac:dyDescent="0.25">
      <c r="B10" s="77" t="s">
        <v>24</v>
      </c>
      <c r="C10" s="78">
        <v>10067739185</v>
      </c>
      <c r="D10" s="95"/>
      <c r="E10" s="96"/>
      <c r="F10" s="97"/>
      <c r="G10" s="97"/>
      <c r="H10" s="97"/>
      <c r="I10" s="97"/>
      <c r="J10" s="97"/>
      <c r="K10" s="97"/>
    </row>
    <row r="11" spans="2:11" ht="25.5" customHeight="1" x14ac:dyDescent="0.25">
      <c r="B11" s="77" t="s">
        <v>25</v>
      </c>
      <c r="C11" s="176">
        <v>21839298594</v>
      </c>
      <c r="F11" s="97"/>
      <c r="G11" s="97"/>
      <c r="H11" s="97"/>
      <c r="I11" s="97"/>
      <c r="J11" s="97"/>
      <c r="K11" s="97"/>
    </row>
    <row r="12" spans="2:11" ht="25.5" customHeight="1" thickBot="1" x14ac:dyDescent="0.3">
      <c r="B12" s="100" t="s">
        <v>1903</v>
      </c>
      <c r="C12" s="99">
        <v>169531538917</v>
      </c>
      <c r="D12" s="95"/>
      <c r="E12" s="96"/>
      <c r="F12" s="97"/>
      <c r="G12" s="97"/>
      <c r="H12" s="97"/>
      <c r="I12" s="97"/>
      <c r="J12" s="97"/>
      <c r="K12" s="97"/>
    </row>
    <row r="13" spans="2:11" ht="10.5" customHeight="1" thickTop="1" x14ac:dyDescent="0.25">
      <c r="B13" s="79" t="s">
        <v>19</v>
      </c>
      <c r="C13" s="79"/>
      <c r="D13" s="97"/>
      <c r="E13" s="97"/>
      <c r="F13" s="97"/>
      <c r="G13" s="97"/>
      <c r="H13" s="97"/>
      <c r="I13" s="97"/>
      <c r="J13" s="97"/>
      <c r="K13" s="97"/>
    </row>
    <row r="14" spans="2:11" s="2" customFormat="1" ht="25.5" customHeight="1" x14ac:dyDescent="0.3">
      <c r="B14" s="80" t="s">
        <v>26</v>
      </c>
      <c r="C14" s="81"/>
      <c r="D14" s="98"/>
      <c r="E14" s="98"/>
      <c r="F14" s="98"/>
      <c r="G14" s="98"/>
      <c r="H14" s="98"/>
      <c r="I14" s="98"/>
      <c r="J14" s="98"/>
      <c r="K14" s="98"/>
    </row>
    <row r="15" spans="2:11" ht="25.5" customHeight="1" x14ac:dyDescent="0.25">
      <c r="B15" s="82" t="s">
        <v>1885</v>
      </c>
      <c r="C15" s="83">
        <v>123135111177</v>
      </c>
      <c r="D15" s="95"/>
      <c r="E15" s="96"/>
      <c r="F15" s="97"/>
      <c r="G15" s="97"/>
      <c r="H15" s="97"/>
      <c r="I15" s="97"/>
      <c r="J15" s="97"/>
      <c r="K15" s="97"/>
    </row>
    <row r="16" spans="2:11" ht="25.5" customHeight="1" x14ac:dyDescent="0.25">
      <c r="B16" s="82" t="s">
        <v>25</v>
      </c>
      <c r="C16" s="178">
        <v>46396427740</v>
      </c>
      <c r="D16" s="95"/>
      <c r="F16" s="97"/>
      <c r="G16" s="97"/>
      <c r="H16" s="97"/>
      <c r="I16" s="97"/>
      <c r="J16" s="97"/>
      <c r="K16" s="97"/>
    </row>
    <row r="17" spans="1:11" ht="25.5" customHeight="1" thickBot="1" x14ac:dyDescent="0.3">
      <c r="B17" s="102" t="s">
        <v>1904</v>
      </c>
      <c r="C17" s="101">
        <v>169531538917</v>
      </c>
      <c r="D17" s="97"/>
      <c r="F17" s="97"/>
      <c r="G17" s="97"/>
      <c r="H17" s="97"/>
      <c r="I17" s="97"/>
      <c r="J17" s="97"/>
      <c r="K17" s="97"/>
    </row>
    <row r="18" spans="1:11" ht="10.5" customHeight="1" thickTop="1" x14ac:dyDescent="0.25">
      <c r="B18" s="84" t="s">
        <v>19</v>
      </c>
      <c r="C18" s="84"/>
      <c r="D18" s="97"/>
      <c r="E18" s="97"/>
      <c r="F18" s="97"/>
      <c r="G18" s="97"/>
      <c r="H18" s="97"/>
      <c r="I18" s="97"/>
      <c r="J18" s="97"/>
      <c r="K18" s="97"/>
    </row>
    <row r="19" spans="1:11" s="2" customFormat="1" ht="38.25" customHeight="1" x14ac:dyDescent="0.3">
      <c r="B19" s="85" t="s">
        <v>27</v>
      </c>
      <c r="C19" s="86">
        <v>90928640430.779984</v>
      </c>
      <c r="D19" s="95"/>
      <c r="E19" s="96"/>
      <c r="F19" s="98"/>
      <c r="G19" s="98"/>
      <c r="H19" s="98"/>
      <c r="I19" s="98"/>
      <c r="J19" s="98"/>
      <c r="K19" s="98"/>
    </row>
    <row r="20" spans="1:11" s="2" customFormat="1" ht="38.25" customHeight="1" x14ac:dyDescent="0.3">
      <c r="B20" s="87" t="s">
        <v>28</v>
      </c>
      <c r="C20" s="88">
        <v>706654988392.40002</v>
      </c>
    </row>
    <row r="21" spans="1:11" ht="15.75" x14ac:dyDescent="0.25">
      <c r="B21" s="27" t="s">
        <v>19</v>
      </c>
      <c r="C21" s="27"/>
    </row>
    <row r="22" spans="1:11" ht="15.75" x14ac:dyDescent="0.25">
      <c r="A22" s="27"/>
      <c r="B22" s="109"/>
      <c r="C22" s="94"/>
      <c r="D22" s="27"/>
      <c r="E22" s="27"/>
      <c r="F22" s="27"/>
    </row>
    <row r="23" spans="1:11" ht="15.75" x14ac:dyDescent="0.25">
      <c r="A23" s="27"/>
      <c r="B23" s="170" t="s">
        <v>1901</v>
      </c>
      <c r="C23" s="27"/>
      <c r="D23" s="27"/>
      <c r="E23" s="27"/>
      <c r="F23" s="27"/>
    </row>
    <row r="24" spans="1:11" ht="15.75" x14ac:dyDescent="0.25">
      <c r="A24" s="27"/>
      <c r="B24" s="170" t="s">
        <v>1878</v>
      </c>
      <c r="C24" s="27"/>
      <c r="D24" s="27"/>
      <c r="E24" s="27"/>
      <c r="F24" s="27"/>
    </row>
    <row r="25" spans="1:11" ht="15.75" x14ac:dyDescent="0.25">
      <c r="A25" s="27"/>
      <c r="B25" s="89" t="s">
        <v>1900</v>
      </c>
      <c r="C25" s="27"/>
      <c r="D25" s="27"/>
      <c r="E25" s="27"/>
      <c r="F25" s="27"/>
    </row>
    <row r="26" spans="1:11" ht="15.75" x14ac:dyDescent="0.25">
      <c r="A26" s="27"/>
      <c r="C26" s="27"/>
      <c r="D26" s="27"/>
      <c r="E26" s="27"/>
      <c r="F26" s="27"/>
    </row>
    <row r="27" spans="1:11" ht="15.75" x14ac:dyDescent="0.25">
      <c r="A27" s="27"/>
      <c r="B27" s="27"/>
      <c r="C27" s="27"/>
      <c r="D27" s="27"/>
      <c r="E27" s="27"/>
      <c r="F27" s="27"/>
    </row>
    <row r="28" spans="1:11" ht="15.75" x14ac:dyDescent="0.25">
      <c r="A28" s="27"/>
      <c r="B28" s="27"/>
      <c r="C28" s="27"/>
      <c r="D28" s="27"/>
      <c r="E28" s="27"/>
      <c r="F28" s="27"/>
    </row>
    <row r="29" spans="1:11" ht="15.75" x14ac:dyDescent="0.25">
      <c r="A29" s="27"/>
      <c r="B29" s="27"/>
      <c r="C29" s="27"/>
      <c r="D29" s="27"/>
      <c r="E29" s="27"/>
      <c r="F29" s="27"/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73"/>
  <sheetViews>
    <sheetView zoomScale="87" zoomScaleNormal="87" zoomScaleSheetLayoutView="30" workbookViewId="0"/>
  </sheetViews>
  <sheetFormatPr defaultRowHeight="42" customHeight="1" x14ac:dyDescent="0.25"/>
  <cols>
    <col min="1" max="5" width="42" style="12" customWidth="1"/>
    <col min="6" max="6" width="18" style="14" customWidth="1"/>
    <col min="7" max="7" width="29.7109375" style="12" customWidth="1"/>
    <col min="8" max="8" width="18" style="15" customWidth="1"/>
    <col min="9" max="9" width="58.5703125" style="13" customWidth="1"/>
    <col min="10" max="10" width="78" style="13" customWidth="1"/>
    <col min="11" max="11" width="38.85546875" style="16" customWidth="1"/>
    <col min="12" max="12" width="14.85546875" style="12" bestFit="1" customWidth="1"/>
    <col min="13" max="16384" width="9.140625" style="12"/>
  </cols>
  <sheetData>
    <row r="1" spans="1:12" s="53" customFormat="1" ht="45" customHeight="1" x14ac:dyDescent="0.25">
      <c r="A1" s="59" t="s">
        <v>29</v>
      </c>
      <c r="B1" s="59" t="s">
        <v>30</v>
      </c>
      <c r="C1" s="59" t="s">
        <v>31</v>
      </c>
      <c r="D1" s="59" t="s">
        <v>32</v>
      </c>
      <c r="E1" s="59" t="s">
        <v>33</v>
      </c>
      <c r="F1" s="49" t="s">
        <v>34</v>
      </c>
      <c r="G1" s="50" t="s">
        <v>35</v>
      </c>
      <c r="H1" s="51" t="s">
        <v>36</v>
      </c>
      <c r="I1" s="34" t="s">
        <v>37</v>
      </c>
      <c r="J1" s="34" t="s">
        <v>38</v>
      </c>
      <c r="K1" s="52" t="s">
        <v>39</v>
      </c>
    </row>
    <row r="2" spans="1:12" s="47" customFormat="1" ht="42" customHeight="1" x14ac:dyDescent="0.25">
      <c r="A2" s="45" t="s">
        <v>40</v>
      </c>
      <c r="B2" s="45" t="s">
        <v>41</v>
      </c>
      <c r="C2" s="45" t="s">
        <v>42</v>
      </c>
      <c r="D2" s="45"/>
      <c r="E2" s="45"/>
      <c r="F2" s="43" t="s">
        <v>43</v>
      </c>
      <c r="G2" s="44" t="s">
        <v>21</v>
      </c>
      <c r="H2" s="30" t="s">
        <v>44</v>
      </c>
      <c r="I2" s="44" t="s">
        <v>42</v>
      </c>
      <c r="J2" s="45" t="s">
        <v>45</v>
      </c>
      <c r="K2" s="46">
        <v>1176</v>
      </c>
      <c r="L2" s="179"/>
    </row>
    <row r="3" spans="1:12" s="47" customFormat="1" ht="42" customHeight="1" x14ac:dyDescent="0.25">
      <c r="A3" s="45" t="s">
        <v>40</v>
      </c>
      <c r="B3" s="45" t="s">
        <v>41</v>
      </c>
      <c r="C3" s="45" t="s">
        <v>46</v>
      </c>
      <c r="D3" s="45"/>
      <c r="E3" s="45"/>
      <c r="F3" s="43" t="s">
        <v>43</v>
      </c>
      <c r="G3" s="44" t="s">
        <v>21</v>
      </c>
      <c r="H3" s="30" t="s">
        <v>47</v>
      </c>
      <c r="I3" s="44" t="s">
        <v>46</v>
      </c>
      <c r="J3" s="45" t="s">
        <v>45</v>
      </c>
      <c r="K3" s="46">
        <v>169.08</v>
      </c>
      <c r="L3" s="179"/>
    </row>
    <row r="4" spans="1:12" s="47" customFormat="1" ht="42" customHeight="1" x14ac:dyDescent="0.25">
      <c r="A4" s="45" t="s">
        <v>40</v>
      </c>
      <c r="B4" s="45" t="s">
        <v>48</v>
      </c>
      <c r="C4" s="45" t="s">
        <v>49</v>
      </c>
      <c r="D4" s="45"/>
      <c r="E4" s="45"/>
      <c r="F4" s="43" t="s">
        <v>43</v>
      </c>
      <c r="G4" s="44" t="s">
        <v>21</v>
      </c>
      <c r="H4" s="30" t="s">
        <v>50</v>
      </c>
      <c r="I4" s="44" t="s">
        <v>49</v>
      </c>
      <c r="J4" s="45" t="s">
        <v>51</v>
      </c>
      <c r="K4" s="46">
        <v>48</v>
      </c>
      <c r="L4" s="179"/>
    </row>
    <row r="5" spans="1:12" s="47" customFormat="1" ht="42" customHeight="1" x14ac:dyDescent="0.25">
      <c r="A5" s="45" t="s">
        <v>40</v>
      </c>
      <c r="B5" s="45" t="s">
        <v>48</v>
      </c>
      <c r="C5" s="45" t="s">
        <v>49</v>
      </c>
      <c r="D5" s="45"/>
      <c r="E5" s="45"/>
      <c r="F5" s="43" t="s">
        <v>43</v>
      </c>
      <c r="G5" s="44" t="s">
        <v>21</v>
      </c>
      <c r="H5" s="30" t="s">
        <v>50</v>
      </c>
      <c r="I5" s="44" t="s">
        <v>49</v>
      </c>
      <c r="J5" s="45" t="s">
        <v>45</v>
      </c>
      <c r="K5" s="46">
        <v>20308.73</v>
      </c>
      <c r="L5" s="179"/>
    </row>
    <row r="6" spans="1:12" s="47" customFormat="1" ht="42" customHeight="1" x14ac:dyDescent="0.25">
      <c r="A6" s="45" t="s">
        <v>40</v>
      </c>
      <c r="B6" s="45" t="s">
        <v>48</v>
      </c>
      <c r="C6" s="45" t="s">
        <v>49</v>
      </c>
      <c r="D6" s="45"/>
      <c r="E6" s="45"/>
      <c r="F6" s="43" t="s">
        <v>43</v>
      </c>
      <c r="G6" s="44" t="s">
        <v>21</v>
      </c>
      <c r="H6" s="30" t="s">
        <v>50</v>
      </c>
      <c r="I6" s="44" t="s">
        <v>49</v>
      </c>
      <c r="J6" s="45" t="s">
        <v>52</v>
      </c>
      <c r="K6" s="46">
        <v>35505693.43</v>
      </c>
      <c r="L6" s="179"/>
    </row>
    <row r="7" spans="1:12" s="47" customFormat="1" ht="42" customHeight="1" x14ac:dyDescent="0.25">
      <c r="A7" s="45" t="s">
        <v>40</v>
      </c>
      <c r="B7" s="45" t="s">
        <v>48</v>
      </c>
      <c r="C7" s="45" t="s">
        <v>49</v>
      </c>
      <c r="D7" s="45"/>
      <c r="E7" s="45"/>
      <c r="F7" s="43" t="s">
        <v>43</v>
      </c>
      <c r="G7" s="44" t="s">
        <v>21</v>
      </c>
      <c r="H7" s="30" t="s">
        <v>50</v>
      </c>
      <c r="I7" s="44" t="s">
        <v>49</v>
      </c>
      <c r="J7" s="45" t="s">
        <v>52</v>
      </c>
      <c r="K7" s="46">
        <v>8307.1200000000008</v>
      </c>
      <c r="L7" s="179"/>
    </row>
    <row r="8" spans="1:12" s="47" customFormat="1" ht="42" customHeight="1" x14ac:dyDescent="0.25">
      <c r="A8" s="45" t="s">
        <v>40</v>
      </c>
      <c r="B8" s="45" t="s">
        <v>48</v>
      </c>
      <c r="C8" s="45" t="s">
        <v>53</v>
      </c>
      <c r="D8" s="45"/>
      <c r="E8" s="45"/>
      <c r="F8" s="43" t="s">
        <v>43</v>
      </c>
      <c r="G8" s="44" t="s">
        <v>21</v>
      </c>
      <c r="H8" s="30" t="s">
        <v>54</v>
      </c>
      <c r="I8" s="44" t="s">
        <v>53</v>
      </c>
      <c r="J8" s="45" t="s">
        <v>45</v>
      </c>
      <c r="K8" s="46">
        <v>1675.28</v>
      </c>
      <c r="L8" s="179"/>
    </row>
    <row r="9" spans="1:12" s="47" customFormat="1" ht="42" customHeight="1" x14ac:dyDescent="0.25">
      <c r="A9" s="45" t="s">
        <v>40</v>
      </c>
      <c r="B9" s="45" t="s">
        <v>48</v>
      </c>
      <c r="C9" s="45" t="s">
        <v>53</v>
      </c>
      <c r="D9" s="45"/>
      <c r="E9" s="45"/>
      <c r="F9" s="43" t="s">
        <v>43</v>
      </c>
      <c r="G9" s="44" t="s">
        <v>21</v>
      </c>
      <c r="H9" s="30" t="s">
        <v>54</v>
      </c>
      <c r="I9" s="44" t="s">
        <v>53</v>
      </c>
      <c r="J9" s="45" t="s">
        <v>52</v>
      </c>
      <c r="K9" s="46">
        <v>1180.42</v>
      </c>
      <c r="L9" s="179"/>
    </row>
    <row r="10" spans="1:12" s="47" customFormat="1" ht="42" customHeight="1" x14ac:dyDescent="0.25">
      <c r="A10" s="45" t="s">
        <v>40</v>
      </c>
      <c r="B10" s="45" t="s">
        <v>55</v>
      </c>
      <c r="C10" s="45" t="s">
        <v>56</v>
      </c>
      <c r="D10" s="45"/>
      <c r="E10" s="45"/>
      <c r="F10" s="43" t="s">
        <v>43</v>
      </c>
      <c r="G10" s="44" t="s">
        <v>21</v>
      </c>
      <c r="H10" s="30" t="s">
        <v>57</v>
      </c>
      <c r="I10" s="44" t="s">
        <v>56</v>
      </c>
      <c r="J10" s="45" t="s">
        <v>45</v>
      </c>
      <c r="K10" s="46">
        <v>39.17</v>
      </c>
      <c r="L10" s="179"/>
    </row>
    <row r="11" spans="1:12" s="47" customFormat="1" ht="42" customHeight="1" x14ac:dyDescent="0.25">
      <c r="A11" s="45" t="s">
        <v>40</v>
      </c>
      <c r="B11" s="45" t="s">
        <v>55</v>
      </c>
      <c r="C11" s="45" t="s">
        <v>58</v>
      </c>
      <c r="D11" s="45"/>
      <c r="E11" s="45"/>
      <c r="F11" s="43" t="s">
        <v>43</v>
      </c>
      <c r="G11" s="44" t="s">
        <v>21</v>
      </c>
      <c r="H11" s="30" t="s">
        <v>59</v>
      </c>
      <c r="I11" s="44" t="s">
        <v>58</v>
      </c>
      <c r="J11" s="45" t="s">
        <v>45</v>
      </c>
      <c r="K11" s="46">
        <v>41.25</v>
      </c>
      <c r="L11" s="179"/>
    </row>
    <row r="12" spans="1:12" s="47" customFormat="1" ht="42" customHeight="1" x14ac:dyDescent="0.25">
      <c r="A12" s="45" t="s">
        <v>40</v>
      </c>
      <c r="B12" s="45" t="s">
        <v>55</v>
      </c>
      <c r="C12" s="45" t="s">
        <v>60</v>
      </c>
      <c r="D12" s="45"/>
      <c r="E12" s="45"/>
      <c r="F12" s="43" t="s">
        <v>43</v>
      </c>
      <c r="G12" s="44" t="s">
        <v>21</v>
      </c>
      <c r="H12" s="30" t="s">
        <v>61</v>
      </c>
      <c r="I12" s="44" t="s">
        <v>60</v>
      </c>
      <c r="J12" s="45" t="s">
        <v>62</v>
      </c>
      <c r="K12" s="46">
        <v>18426.330000000002</v>
      </c>
      <c r="L12" s="179"/>
    </row>
    <row r="13" spans="1:12" s="47" customFormat="1" ht="42" customHeight="1" x14ac:dyDescent="0.25">
      <c r="A13" s="45" t="s">
        <v>40</v>
      </c>
      <c r="B13" s="45" t="s">
        <v>55</v>
      </c>
      <c r="C13" s="45" t="s">
        <v>60</v>
      </c>
      <c r="D13" s="45"/>
      <c r="E13" s="45"/>
      <c r="F13" s="43" t="s">
        <v>43</v>
      </c>
      <c r="G13" s="44" t="s">
        <v>21</v>
      </c>
      <c r="H13" s="30" t="s">
        <v>61</v>
      </c>
      <c r="I13" s="44" t="s">
        <v>60</v>
      </c>
      <c r="J13" s="45" t="s">
        <v>45</v>
      </c>
      <c r="K13" s="46">
        <v>1954.95</v>
      </c>
      <c r="L13" s="179"/>
    </row>
    <row r="14" spans="1:12" s="47" customFormat="1" ht="42" customHeight="1" x14ac:dyDescent="0.25">
      <c r="A14" s="45" t="s">
        <v>40</v>
      </c>
      <c r="B14" s="45" t="s">
        <v>55</v>
      </c>
      <c r="C14" s="45" t="s">
        <v>60</v>
      </c>
      <c r="D14" s="45"/>
      <c r="E14" s="45"/>
      <c r="F14" s="43" t="s">
        <v>43</v>
      </c>
      <c r="G14" s="44" t="s">
        <v>21</v>
      </c>
      <c r="H14" s="30" t="s">
        <v>61</v>
      </c>
      <c r="I14" s="44" t="s">
        <v>60</v>
      </c>
      <c r="J14" s="45" t="s">
        <v>52</v>
      </c>
      <c r="K14" s="46">
        <v>8082.81</v>
      </c>
      <c r="L14" s="179"/>
    </row>
    <row r="15" spans="1:12" s="47" customFormat="1" ht="42" customHeight="1" x14ac:dyDescent="0.25">
      <c r="A15" s="45" t="s">
        <v>40</v>
      </c>
      <c r="B15" s="45" t="s">
        <v>55</v>
      </c>
      <c r="C15" s="45" t="s">
        <v>63</v>
      </c>
      <c r="D15" s="45"/>
      <c r="E15" s="45"/>
      <c r="F15" s="43" t="s">
        <v>43</v>
      </c>
      <c r="G15" s="44" t="s">
        <v>21</v>
      </c>
      <c r="H15" s="30" t="s">
        <v>64</v>
      </c>
      <c r="I15" s="44" t="s">
        <v>63</v>
      </c>
      <c r="J15" s="45" t="s">
        <v>65</v>
      </c>
      <c r="K15" s="46">
        <v>1234031.21</v>
      </c>
      <c r="L15" s="179"/>
    </row>
    <row r="16" spans="1:12" s="47" customFormat="1" ht="42" customHeight="1" x14ac:dyDescent="0.25">
      <c r="A16" s="45" t="s">
        <v>40</v>
      </c>
      <c r="B16" s="45" t="s">
        <v>55</v>
      </c>
      <c r="C16" s="45" t="s">
        <v>63</v>
      </c>
      <c r="D16" s="45"/>
      <c r="E16" s="45"/>
      <c r="F16" s="43" t="s">
        <v>43</v>
      </c>
      <c r="G16" s="44" t="s">
        <v>21</v>
      </c>
      <c r="H16" s="30" t="s">
        <v>64</v>
      </c>
      <c r="I16" s="44" t="s">
        <v>63</v>
      </c>
      <c r="J16" s="45" t="s">
        <v>66</v>
      </c>
      <c r="K16" s="46">
        <v>22514.6</v>
      </c>
      <c r="L16" s="179"/>
    </row>
    <row r="17" spans="1:12" s="47" customFormat="1" ht="42" customHeight="1" x14ac:dyDescent="0.25">
      <c r="A17" s="45" t="s">
        <v>40</v>
      </c>
      <c r="B17" s="45" t="s">
        <v>55</v>
      </c>
      <c r="C17" s="45" t="s">
        <v>63</v>
      </c>
      <c r="D17" s="45"/>
      <c r="E17" s="45"/>
      <c r="F17" s="43" t="s">
        <v>43</v>
      </c>
      <c r="G17" s="44" t="s">
        <v>21</v>
      </c>
      <c r="H17" s="30" t="s">
        <v>64</v>
      </c>
      <c r="I17" s="44" t="s">
        <v>63</v>
      </c>
      <c r="J17" s="45" t="s">
        <v>45</v>
      </c>
      <c r="K17" s="46">
        <v>20603.97</v>
      </c>
      <c r="L17" s="179"/>
    </row>
    <row r="18" spans="1:12" s="47" customFormat="1" ht="42" customHeight="1" x14ac:dyDescent="0.25">
      <c r="A18" s="45" t="s">
        <v>40</v>
      </c>
      <c r="B18" s="45" t="s">
        <v>55</v>
      </c>
      <c r="C18" s="45" t="s">
        <v>63</v>
      </c>
      <c r="D18" s="45"/>
      <c r="E18" s="45"/>
      <c r="F18" s="43" t="s">
        <v>43</v>
      </c>
      <c r="G18" s="44" t="s">
        <v>21</v>
      </c>
      <c r="H18" s="30" t="s">
        <v>64</v>
      </c>
      <c r="I18" s="44" t="s">
        <v>63</v>
      </c>
      <c r="J18" s="45" t="s">
        <v>52</v>
      </c>
      <c r="K18" s="46">
        <v>128923.24</v>
      </c>
      <c r="L18" s="179"/>
    </row>
    <row r="19" spans="1:12" s="47" customFormat="1" ht="42" customHeight="1" x14ac:dyDescent="0.25">
      <c r="A19" s="45" t="s">
        <v>40</v>
      </c>
      <c r="B19" s="45" t="s">
        <v>55</v>
      </c>
      <c r="C19" s="45" t="s">
        <v>63</v>
      </c>
      <c r="D19" s="45"/>
      <c r="E19" s="45"/>
      <c r="F19" s="43" t="s">
        <v>43</v>
      </c>
      <c r="G19" s="44" t="s">
        <v>21</v>
      </c>
      <c r="H19" s="30" t="s">
        <v>64</v>
      </c>
      <c r="I19" s="44" t="s">
        <v>63</v>
      </c>
      <c r="J19" s="45" t="s">
        <v>67</v>
      </c>
      <c r="K19" s="46">
        <v>1491683.13</v>
      </c>
      <c r="L19" s="179"/>
    </row>
    <row r="20" spans="1:12" s="47" customFormat="1" ht="42" customHeight="1" x14ac:dyDescent="0.25">
      <c r="A20" s="45" t="s">
        <v>40</v>
      </c>
      <c r="B20" s="45" t="s">
        <v>55</v>
      </c>
      <c r="C20" s="45" t="s">
        <v>63</v>
      </c>
      <c r="D20" s="45"/>
      <c r="E20" s="45"/>
      <c r="F20" s="43" t="s">
        <v>43</v>
      </c>
      <c r="G20" s="44" t="s">
        <v>21</v>
      </c>
      <c r="H20" s="30" t="s">
        <v>64</v>
      </c>
      <c r="I20" s="44" t="s">
        <v>63</v>
      </c>
      <c r="J20" s="45" t="s">
        <v>68</v>
      </c>
      <c r="K20" s="46">
        <v>3000</v>
      </c>
      <c r="L20" s="179"/>
    </row>
    <row r="21" spans="1:12" s="47" customFormat="1" ht="42" customHeight="1" x14ac:dyDescent="0.25">
      <c r="A21" s="45" t="s">
        <v>40</v>
      </c>
      <c r="B21" s="45" t="s">
        <v>55</v>
      </c>
      <c r="C21" s="45" t="s">
        <v>1831</v>
      </c>
      <c r="D21" s="45"/>
      <c r="E21" s="45"/>
      <c r="F21" s="43" t="s">
        <v>43</v>
      </c>
      <c r="G21" s="44" t="s">
        <v>21</v>
      </c>
      <c r="H21" s="30" t="s">
        <v>69</v>
      </c>
      <c r="I21" s="45" t="s">
        <v>1831</v>
      </c>
      <c r="J21" s="45" t="s">
        <v>70</v>
      </c>
      <c r="K21" s="46">
        <v>2322868583.3299999</v>
      </c>
      <c r="L21" s="179"/>
    </row>
    <row r="22" spans="1:12" s="47" customFormat="1" ht="42" customHeight="1" x14ac:dyDescent="0.25">
      <c r="A22" s="45" t="s">
        <v>40</v>
      </c>
      <c r="B22" s="45" t="s">
        <v>55</v>
      </c>
      <c r="C22" s="45" t="s">
        <v>1831</v>
      </c>
      <c r="D22" s="45"/>
      <c r="E22" s="45"/>
      <c r="F22" s="43" t="s">
        <v>43</v>
      </c>
      <c r="G22" s="44" t="s">
        <v>21</v>
      </c>
      <c r="H22" s="30" t="s">
        <v>69</v>
      </c>
      <c r="I22" s="45" t="s">
        <v>1831</v>
      </c>
      <c r="J22" s="45" t="s">
        <v>70</v>
      </c>
      <c r="K22" s="46">
        <v>-119054638.19</v>
      </c>
      <c r="L22" s="179"/>
    </row>
    <row r="23" spans="1:12" s="47" customFormat="1" ht="42" customHeight="1" x14ac:dyDescent="0.25">
      <c r="A23" s="45" t="s">
        <v>40</v>
      </c>
      <c r="B23" s="45" t="s">
        <v>55</v>
      </c>
      <c r="C23" s="45" t="s">
        <v>1831</v>
      </c>
      <c r="D23" s="45"/>
      <c r="E23" s="45"/>
      <c r="F23" s="43" t="s">
        <v>43</v>
      </c>
      <c r="G23" s="44" t="s">
        <v>21</v>
      </c>
      <c r="H23" s="30" t="s">
        <v>69</v>
      </c>
      <c r="I23" s="45" t="s">
        <v>1831</v>
      </c>
      <c r="J23" s="45" t="s">
        <v>71</v>
      </c>
      <c r="K23" s="46">
        <v>-176052.77</v>
      </c>
      <c r="L23" s="179"/>
    </row>
    <row r="24" spans="1:12" s="47" customFormat="1" ht="42" customHeight="1" x14ac:dyDescent="0.25">
      <c r="A24" s="45" t="s">
        <v>40</v>
      </c>
      <c r="B24" s="45" t="s">
        <v>55</v>
      </c>
      <c r="C24" s="45" t="s">
        <v>1831</v>
      </c>
      <c r="D24" s="45"/>
      <c r="E24" s="45"/>
      <c r="F24" s="43" t="s">
        <v>43</v>
      </c>
      <c r="G24" s="44" t="s">
        <v>21</v>
      </c>
      <c r="H24" s="30" t="s">
        <v>69</v>
      </c>
      <c r="I24" s="45" t="s">
        <v>1831</v>
      </c>
      <c r="J24" s="45" t="s">
        <v>71</v>
      </c>
      <c r="K24" s="46">
        <v>206992563.91999999</v>
      </c>
      <c r="L24" s="179"/>
    </row>
    <row r="25" spans="1:12" s="47" customFormat="1" ht="42" customHeight="1" x14ac:dyDescent="0.25">
      <c r="A25" s="45" t="s">
        <v>40</v>
      </c>
      <c r="B25" s="45" t="s">
        <v>55</v>
      </c>
      <c r="C25" s="45" t="s">
        <v>1831</v>
      </c>
      <c r="D25" s="45"/>
      <c r="E25" s="45"/>
      <c r="F25" s="43" t="s">
        <v>43</v>
      </c>
      <c r="G25" s="44" t="s">
        <v>21</v>
      </c>
      <c r="H25" s="30" t="s">
        <v>69</v>
      </c>
      <c r="I25" s="45" t="s">
        <v>1831</v>
      </c>
      <c r="J25" s="45" t="s">
        <v>72</v>
      </c>
      <c r="K25" s="46">
        <v>5447.78</v>
      </c>
      <c r="L25" s="179"/>
    </row>
    <row r="26" spans="1:12" s="47" customFormat="1" ht="42" customHeight="1" x14ac:dyDescent="0.25">
      <c r="A26" s="45" t="s">
        <v>40</v>
      </c>
      <c r="B26" s="45" t="s">
        <v>55</v>
      </c>
      <c r="C26" s="45" t="s">
        <v>1831</v>
      </c>
      <c r="D26" s="45"/>
      <c r="E26" s="45"/>
      <c r="F26" s="43" t="s">
        <v>43</v>
      </c>
      <c r="G26" s="44" t="s">
        <v>21</v>
      </c>
      <c r="H26" s="30" t="s">
        <v>69</v>
      </c>
      <c r="I26" s="45" t="s">
        <v>1831</v>
      </c>
      <c r="J26" s="45" t="s">
        <v>73</v>
      </c>
      <c r="K26" s="46">
        <v>314109.07</v>
      </c>
      <c r="L26" s="179"/>
    </row>
    <row r="27" spans="1:12" s="47" customFormat="1" ht="42" customHeight="1" x14ac:dyDescent="0.25">
      <c r="A27" s="45" t="s">
        <v>40</v>
      </c>
      <c r="B27" s="45" t="s">
        <v>55</v>
      </c>
      <c r="C27" s="45" t="s">
        <v>1831</v>
      </c>
      <c r="D27" s="45"/>
      <c r="E27" s="45"/>
      <c r="F27" s="43" t="s">
        <v>43</v>
      </c>
      <c r="G27" s="44" t="s">
        <v>21</v>
      </c>
      <c r="H27" s="30" t="s">
        <v>69</v>
      </c>
      <c r="I27" s="45" t="s">
        <v>1831</v>
      </c>
      <c r="J27" s="45" t="s">
        <v>74</v>
      </c>
      <c r="K27" s="46">
        <v>377591009.49000001</v>
      </c>
      <c r="L27" s="179"/>
    </row>
    <row r="28" spans="1:12" s="47" customFormat="1" ht="42" customHeight="1" x14ac:dyDescent="0.25">
      <c r="A28" s="45" t="s">
        <v>40</v>
      </c>
      <c r="B28" s="45" t="s">
        <v>55</v>
      </c>
      <c r="C28" s="45" t="s">
        <v>1831</v>
      </c>
      <c r="D28" s="45"/>
      <c r="E28" s="45"/>
      <c r="F28" s="43" t="s">
        <v>43</v>
      </c>
      <c r="G28" s="44" t="s">
        <v>21</v>
      </c>
      <c r="H28" s="30" t="s">
        <v>69</v>
      </c>
      <c r="I28" s="45" t="s">
        <v>1831</v>
      </c>
      <c r="J28" s="45" t="s">
        <v>45</v>
      </c>
      <c r="K28" s="46">
        <v>-2394.04</v>
      </c>
      <c r="L28" s="179"/>
    </row>
    <row r="29" spans="1:12" s="47" customFormat="1" ht="42" customHeight="1" x14ac:dyDescent="0.25">
      <c r="A29" s="45" t="s">
        <v>40</v>
      </c>
      <c r="B29" s="45" t="s">
        <v>55</v>
      </c>
      <c r="C29" s="45" t="s">
        <v>1831</v>
      </c>
      <c r="D29" s="45"/>
      <c r="E29" s="45"/>
      <c r="F29" s="43" t="s">
        <v>43</v>
      </c>
      <c r="G29" s="44" t="s">
        <v>21</v>
      </c>
      <c r="H29" s="30" t="s">
        <v>69</v>
      </c>
      <c r="I29" s="45" t="s">
        <v>1831</v>
      </c>
      <c r="J29" s="45" t="s">
        <v>52</v>
      </c>
      <c r="K29" s="46">
        <v>4511.84</v>
      </c>
      <c r="L29" s="179"/>
    </row>
    <row r="30" spans="1:12" s="47" customFormat="1" ht="42" customHeight="1" x14ac:dyDescent="0.25">
      <c r="A30" s="45" t="s">
        <v>40</v>
      </c>
      <c r="B30" s="45" t="s">
        <v>55</v>
      </c>
      <c r="C30" s="45" t="s">
        <v>1831</v>
      </c>
      <c r="D30" s="45"/>
      <c r="E30" s="45"/>
      <c r="F30" s="43" t="s">
        <v>43</v>
      </c>
      <c r="G30" s="44" t="s">
        <v>21</v>
      </c>
      <c r="H30" s="30" t="s">
        <v>69</v>
      </c>
      <c r="I30" s="45" t="s">
        <v>1831</v>
      </c>
      <c r="J30" s="45" t="s">
        <v>67</v>
      </c>
      <c r="K30" s="46">
        <v>27508.36</v>
      </c>
      <c r="L30" s="179"/>
    </row>
    <row r="31" spans="1:12" s="47" customFormat="1" ht="42" customHeight="1" x14ac:dyDescent="0.25">
      <c r="A31" s="45" t="s">
        <v>40</v>
      </c>
      <c r="B31" s="45" t="s">
        <v>55</v>
      </c>
      <c r="C31" s="45" t="s">
        <v>75</v>
      </c>
      <c r="D31" s="45"/>
      <c r="E31" s="45"/>
      <c r="F31" s="43" t="s">
        <v>43</v>
      </c>
      <c r="G31" s="44" t="s">
        <v>21</v>
      </c>
      <c r="H31" s="30" t="s">
        <v>76</v>
      </c>
      <c r="I31" s="44" t="s">
        <v>75</v>
      </c>
      <c r="J31" s="45" t="s">
        <v>77</v>
      </c>
      <c r="K31" s="46">
        <v>1290.73</v>
      </c>
      <c r="L31" s="179"/>
    </row>
    <row r="32" spans="1:12" s="47" customFormat="1" ht="42" customHeight="1" x14ac:dyDescent="0.25">
      <c r="A32" s="45" t="s">
        <v>40</v>
      </c>
      <c r="B32" s="45" t="s">
        <v>55</v>
      </c>
      <c r="C32" s="45" t="s">
        <v>75</v>
      </c>
      <c r="D32" s="45"/>
      <c r="E32" s="45"/>
      <c r="F32" s="43" t="s">
        <v>43</v>
      </c>
      <c r="G32" s="44" t="s">
        <v>21</v>
      </c>
      <c r="H32" s="30" t="s">
        <v>76</v>
      </c>
      <c r="I32" s="44" t="s">
        <v>75</v>
      </c>
      <c r="J32" s="45" t="s">
        <v>67</v>
      </c>
      <c r="K32" s="46">
        <v>14605045.18</v>
      </c>
      <c r="L32" s="179"/>
    </row>
    <row r="33" spans="1:12" s="47" customFormat="1" ht="42" customHeight="1" x14ac:dyDescent="0.25">
      <c r="A33" s="45" t="s">
        <v>40</v>
      </c>
      <c r="B33" s="45" t="s">
        <v>55</v>
      </c>
      <c r="C33" s="45" t="s">
        <v>75</v>
      </c>
      <c r="D33" s="45"/>
      <c r="E33" s="45"/>
      <c r="F33" s="43" t="s">
        <v>43</v>
      </c>
      <c r="G33" s="44" t="s">
        <v>21</v>
      </c>
      <c r="H33" s="30" t="s">
        <v>76</v>
      </c>
      <c r="I33" s="44" t="s">
        <v>75</v>
      </c>
      <c r="J33" s="45" t="s">
        <v>68</v>
      </c>
      <c r="K33" s="46">
        <v>17625549.18</v>
      </c>
      <c r="L33" s="179"/>
    </row>
    <row r="34" spans="1:12" s="47" customFormat="1" ht="42" customHeight="1" x14ac:dyDescent="0.25">
      <c r="A34" s="45" t="s">
        <v>40</v>
      </c>
      <c r="B34" s="45" t="s">
        <v>55</v>
      </c>
      <c r="C34" s="45" t="s">
        <v>78</v>
      </c>
      <c r="D34" s="45"/>
      <c r="E34" s="45"/>
      <c r="F34" s="43" t="s">
        <v>43</v>
      </c>
      <c r="G34" s="44" t="s">
        <v>21</v>
      </c>
      <c r="H34" s="30" t="s">
        <v>79</v>
      </c>
      <c r="I34" s="44" t="s">
        <v>78</v>
      </c>
      <c r="J34" s="45" t="s">
        <v>52</v>
      </c>
      <c r="K34" s="46">
        <v>8223600</v>
      </c>
      <c r="L34" s="179"/>
    </row>
    <row r="35" spans="1:12" s="47" customFormat="1" ht="42" customHeight="1" x14ac:dyDescent="0.25">
      <c r="A35" s="45" t="s">
        <v>40</v>
      </c>
      <c r="B35" s="45" t="s">
        <v>55</v>
      </c>
      <c r="C35" s="45" t="s">
        <v>78</v>
      </c>
      <c r="D35" s="45"/>
      <c r="E35" s="45"/>
      <c r="F35" s="43" t="s">
        <v>43</v>
      </c>
      <c r="G35" s="44" t="s">
        <v>21</v>
      </c>
      <c r="H35" s="30" t="s">
        <v>79</v>
      </c>
      <c r="I35" s="44" t="s">
        <v>78</v>
      </c>
      <c r="J35" s="45" t="s">
        <v>80</v>
      </c>
      <c r="K35" s="46">
        <v>226284744.78999999</v>
      </c>
      <c r="L35" s="179"/>
    </row>
    <row r="36" spans="1:12" s="47" customFormat="1" ht="42" customHeight="1" x14ac:dyDescent="0.25">
      <c r="A36" s="45" t="s">
        <v>40</v>
      </c>
      <c r="B36" s="45" t="s">
        <v>55</v>
      </c>
      <c r="C36" s="45" t="s">
        <v>81</v>
      </c>
      <c r="D36" s="45"/>
      <c r="E36" s="45"/>
      <c r="F36" s="43" t="s">
        <v>43</v>
      </c>
      <c r="G36" s="44" t="s">
        <v>21</v>
      </c>
      <c r="H36" s="30" t="s">
        <v>82</v>
      </c>
      <c r="I36" s="44" t="s">
        <v>81</v>
      </c>
      <c r="J36" s="45" t="s">
        <v>83</v>
      </c>
      <c r="K36" s="46">
        <v>172853512.15000001</v>
      </c>
      <c r="L36" s="179"/>
    </row>
    <row r="37" spans="1:12" s="47" customFormat="1" ht="42" customHeight="1" x14ac:dyDescent="0.25">
      <c r="A37" s="45" t="s">
        <v>40</v>
      </c>
      <c r="B37" s="45" t="s">
        <v>55</v>
      </c>
      <c r="C37" s="45" t="s">
        <v>81</v>
      </c>
      <c r="D37" s="45"/>
      <c r="E37" s="45"/>
      <c r="F37" s="43" t="s">
        <v>43</v>
      </c>
      <c r="G37" s="44" t="s">
        <v>21</v>
      </c>
      <c r="H37" s="30" t="s">
        <v>82</v>
      </c>
      <c r="I37" s="44" t="s">
        <v>81</v>
      </c>
      <c r="J37" s="45" t="s">
        <v>83</v>
      </c>
      <c r="K37" s="46">
        <v>-1904812.73</v>
      </c>
      <c r="L37" s="179"/>
    </row>
    <row r="38" spans="1:12" s="47" customFormat="1" ht="42" customHeight="1" x14ac:dyDescent="0.25">
      <c r="A38" s="45" t="s">
        <v>40</v>
      </c>
      <c r="B38" s="45" t="s">
        <v>55</v>
      </c>
      <c r="C38" s="45" t="s">
        <v>81</v>
      </c>
      <c r="D38" s="45"/>
      <c r="E38" s="45"/>
      <c r="F38" s="43" t="s">
        <v>43</v>
      </c>
      <c r="G38" s="44" t="s">
        <v>21</v>
      </c>
      <c r="H38" s="30" t="s">
        <v>82</v>
      </c>
      <c r="I38" s="44" t="s">
        <v>81</v>
      </c>
      <c r="J38" s="45" t="s">
        <v>84</v>
      </c>
      <c r="K38" s="46">
        <v>-99978.91</v>
      </c>
      <c r="L38" s="179"/>
    </row>
    <row r="39" spans="1:12" s="47" customFormat="1" ht="42" customHeight="1" x14ac:dyDescent="0.25">
      <c r="A39" s="45" t="s">
        <v>40</v>
      </c>
      <c r="B39" s="45" t="s">
        <v>55</v>
      </c>
      <c r="C39" s="45" t="s">
        <v>81</v>
      </c>
      <c r="D39" s="45"/>
      <c r="E39" s="45"/>
      <c r="F39" s="43" t="s">
        <v>43</v>
      </c>
      <c r="G39" s="44" t="s">
        <v>21</v>
      </c>
      <c r="H39" s="30" t="s">
        <v>82</v>
      </c>
      <c r="I39" s="44" t="s">
        <v>81</v>
      </c>
      <c r="J39" s="45" t="s">
        <v>84</v>
      </c>
      <c r="K39" s="46">
        <v>197496145.62</v>
      </c>
      <c r="L39" s="179"/>
    </row>
    <row r="40" spans="1:12" s="47" customFormat="1" ht="42" customHeight="1" x14ac:dyDescent="0.25">
      <c r="A40" s="45" t="s">
        <v>40</v>
      </c>
      <c r="B40" s="45" t="s">
        <v>55</v>
      </c>
      <c r="C40" s="45" t="s">
        <v>81</v>
      </c>
      <c r="D40" s="45"/>
      <c r="E40" s="45"/>
      <c r="F40" s="43" t="s">
        <v>43</v>
      </c>
      <c r="G40" s="44" t="s">
        <v>21</v>
      </c>
      <c r="H40" s="30" t="s">
        <v>82</v>
      </c>
      <c r="I40" s="44" t="s">
        <v>81</v>
      </c>
      <c r="J40" s="45" t="s">
        <v>85</v>
      </c>
      <c r="K40" s="46">
        <v>-927593.48</v>
      </c>
      <c r="L40" s="179"/>
    </row>
    <row r="41" spans="1:12" s="47" customFormat="1" ht="42" customHeight="1" x14ac:dyDescent="0.25">
      <c r="A41" s="45" t="s">
        <v>40</v>
      </c>
      <c r="B41" s="45" t="s">
        <v>55</v>
      </c>
      <c r="C41" s="45" t="s">
        <v>81</v>
      </c>
      <c r="D41" s="45"/>
      <c r="E41" s="45"/>
      <c r="F41" s="43" t="s">
        <v>43</v>
      </c>
      <c r="G41" s="44" t="s">
        <v>21</v>
      </c>
      <c r="H41" s="30" t="s">
        <v>82</v>
      </c>
      <c r="I41" s="44" t="s">
        <v>81</v>
      </c>
      <c r="J41" s="45" t="s">
        <v>85</v>
      </c>
      <c r="K41" s="46">
        <v>81269224.170000002</v>
      </c>
      <c r="L41" s="179"/>
    </row>
    <row r="42" spans="1:12" s="47" customFormat="1" ht="42" customHeight="1" x14ac:dyDescent="0.25">
      <c r="A42" s="45" t="s">
        <v>40</v>
      </c>
      <c r="B42" s="45" t="s">
        <v>55</v>
      </c>
      <c r="C42" s="45" t="s">
        <v>81</v>
      </c>
      <c r="D42" s="45"/>
      <c r="E42" s="45"/>
      <c r="F42" s="43" t="s">
        <v>43</v>
      </c>
      <c r="G42" s="44" t="s">
        <v>21</v>
      </c>
      <c r="H42" s="30" t="s">
        <v>82</v>
      </c>
      <c r="I42" s="44" t="s">
        <v>81</v>
      </c>
      <c r="J42" s="45" t="s">
        <v>86</v>
      </c>
      <c r="K42" s="46">
        <v>-2711827433.6399999</v>
      </c>
      <c r="L42" s="179"/>
    </row>
    <row r="43" spans="1:12" s="47" customFormat="1" ht="42" customHeight="1" x14ac:dyDescent="0.25">
      <c r="A43" s="45" t="s">
        <v>40</v>
      </c>
      <c r="B43" s="45" t="s">
        <v>55</v>
      </c>
      <c r="C43" s="45" t="s">
        <v>81</v>
      </c>
      <c r="D43" s="45"/>
      <c r="E43" s="45"/>
      <c r="F43" s="43" t="s">
        <v>43</v>
      </c>
      <c r="G43" s="44" t="s">
        <v>21</v>
      </c>
      <c r="H43" s="30" t="s">
        <v>82</v>
      </c>
      <c r="I43" s="44" t="s">
        <v>81</v>
      </c>
      <c r="J43" s="45" t="s">
        <v>86</v>
      </c>
      <c r="K43" s="46">
        <v>27605715623.66</v>
      </c>
      <c r="L43" s="179"/>
    </row>
    <row r="44" spans="1:12" s="47" customFormat="1" ht="42" customHeight="1" x14ac:dyDescent="0.25">
      <c r="A44" s="45" t="s">
        <v>40</v>
      </c>
      <c r="B44" s="45" t="s">
        <v>55</v>
      </c>
      <c r="C44" s="45" t="s">
        <v>81</v>
      </c>
      <c r="D44" s="45"/>
      <c r="E44" s="45"/>
      <c r="F44" s="43" t="s">
        <v>43</v>
      </c>
      <c r="G44" s="44" t="s">
        <v>21</v>
      </c>
      <c r="H44" s="30" t="s">
        <v>82</v>
      </c>
      <c r="I44" s="44" t="s">
        <v>81</v>
      </c>
      <c r="J44" s="45" t="s">
        <v>87</v>
      </c>
      <c r="K44" s="46">
        <v>308586.52</v>
      </c>
      <c r="L44" s="179"/>
    </row>
    <row r="45" spans="1:12" s="47" customFormat="1" ht="42" customHeight="1" x14ac:dyDescent="0.25">
      <c r="A45" s="45" t="s">
        <v>40</v>
      </c>
      <c r="B45" s="45" t="s">
        <v>55</v>
      </c>
      <c r="C45" s="45" t="s">
        <v>81</v>
      </c>
      <c r="D45" s="45"/>
      <c r="E45" s="45"/>
      <c r="F45" s="43" t="s">
        <v>43</v>
      </c>
      <c r="G45" s="44" t="s">
        <v>21</v>
      </c>
      <c r="H45" s="30" t="s">
        <v>82</v>
      </c>
      <c r="I45" s="44" t="s">
        <v>81</v>
      </c>
      <c r="J45" s="45" t="s">
        <v>88</v>
      </c>
      <c r="K45" s="46">
        <v>9015384.0199999996</v>
      </c>
      <c r="L45" s="179"/>
    </row>
    <row r="46" spans="1:12" s="47" customFormat="1" ht="42" customHeight="1" x14ac:dyDescent="0.25">
      <c r="A46" s="45" t="s">
        <v>40</v>
      </c>
      <c r="B46" s="45" t="s">
        <v>55</v>
      </c>
      <c r="C46" s="45" t="s">
        <v>81</v>
      </c>
      <c r="D46" s="45"/>
      <c r="E46" s="45"/>
      <c r="F46" s="43" t="s">
        <v>43</v>
      </c>
      <c r="G46" s="44" t="s">
        <v>21</v>
      </c>
      <c r="H46" s="30" t="s">
        <v>82</v>
      </c>
      <c r="I46" s="44" t="s">
        <v>81</v>
      </c>
      <c r="J46" s="45" t="s">
        <v>51</v>
      </c>
      <c r="K46" s="46">
        <v>63891.54</v>
      </c>
      <c r="L46" s="179"/>
    </row>
    <row r="47" spans="1:12" s="47" customFormat="1" ht="42" customHeight="1" x14ac:dyDescent="0.25">
      <c r="A47" s="45" t="s">
        <v>40</v>
      </c>
      <c r="B47" s="45" t="s">
        <v>55</v>
      </c>
      <c r="C47" s="45" t="s">
        <v>81</v>
      </c>
      <c r="D47" s="45"/>
      <c r="E47" s="45"/>
      <c r="F47" s="43" t="s">
        <v>43</v>
      </c>
      <c r="G47" s="44" t="s">
        <v>21</v>
      </c>
      <c r="H47" s="30" t="s">
        <v>82</v>
      </c>
      <c r="I47" s="44" t="s">
        <v>81</v>
      </c>
      <c r="J47" s="45" t="s">
        <v>45</v>
      </c>
      <c r="K47" s="46">
        <v>1432560.23</v>
      </c>
      <c r="L47" s="179"/>
    </row>
    <row r="48" spans="1:12" s="47" customFormat="1" ht="42" customHeight="1" x14ac:dyDescent="0.25">
      <c r="A48" s="45" t="s">
        <v>40</v>
      </c>
      <c r="B48" s="45" t="s">
        <v>55</v>
      </c>
      <c r="C48" s="45" t="s">
        <v>81</v>
      </c>
      <c r="D48" s="45"/>
      <c r="E48" s="45"/>
      <c r="F48" s="43" t="s">
        <v>43</v>
      </c>
      <c r="G48" s="44" t="s">
        <v>21</v>
      </c>
      <c r="H48" s="30" t="s">
        <v>82</v>
      </c>
      <c r="I48" s="44" t="s">
        <v>81</v>
      </c>
      <c r="J48" s="45" t="s">
        <v>52</v>
      </c>
      <c r="K48" s="46">
        <v>79739.12</v>
      </c>
      <c r="L48" s="179"/>
    </row>
    <row r="49" spans="1:12" s="47" customFormat="1" ht="42" customHeight="1" x14ac:dyDescent="0.25">
      <c r="A49" s="45" t="s">
        <v>40</v>
      </c>
      <c r="B49" s="45" t="s">
        <v>55</v>
      </c>
      <c r="C49" s="45" t="s">
        <v>81</v>
      </c>
      <c r="D49" s="45"/>
      <c r="E49" s="45"/>
      <c r="F49" s="43" t="s">
        <v>43</v>
      </c>
      <c r="G49" s="44" t="s">
        <v>21</v>
      </c>
      <c r="H49" s="30" t="s">
        <v>82</v>
      </c>
      <c r="I49" s="44" t="s">
        <v>81</v>
      </c>
      <c r="J49" s="45" t="s">
        <v>1749</v>
      </c>
      <c r="K49" s="46">
        <v>10275044.220000001</v>
      </c>
      <c r="L49" s="179"/>
    </row>
    <row r="50" spans="1:12" s="47" customFormat="1" ht="42" customHeight="1" x14ac:dyDescent="0.25">
      <c r="A50" s="45" t="s">
        <v>40</v>
      </c>
      <c r="B50" s="45" t="s">
        <v>55</v>
      </c>
      <c r="C50" s="45" t="s">
        <v>89</v>
      </c>
      <c r="D50" s="45"/>
      <c r="E50" s="45"/>
      <c r="F50" s="43" t="s">
        <v>43</v>
      </c>
      <c r="G50" s="44" t="s">
        <v>21</v>
      </c>
      <c r="H50" s="30" t="s">
        <v>90</v>
      </c>
      <c r="I50" s="44" t="s">
        <v>89</v>
      </c>
      <c r="J50" s="45" t="s">
        <v>91</v>
      </c>
      <c r="K50" s="46">
        <v>49054.1</v>
      </c>
      <c r="L50" s="179"/>
    </row>
    <row r="51" spans="1:12" s="47" customFormat="1" ht="42" customHeight="1" x14ac:dyDescent="0.25">
      <c r="A51" s="45" t="s">
        <v>40</v>
      </c>
      <c r="B51" s="45" t="s">
        <v>55</v>
      </c>
      <c r="C51" s="45" t="s">
        <v>89</v>
      </c>
      <c r="D51" s="45"/>
      <c r="E51" s="45"/>
      <c r="F51" s="43" t="s">
        <v>43</v>
      </c>
      <c r="G51" s="44" t="s">
        <v>21</v>
      </c>
      <c r="H51" s="30" t="s">
        <v>90</v>
      </c>
      <c r="I51" s="44" t="s">
        <v>89</v>
      </c>
      <c r="J51" s="45" t="s">
        <v>1751</v>
      </c>
      <c r="K51" s="46">
        <v>162810.84</v>
      </c>
      <c r="L51" s="179"/>
    </row>
    <row r="52" spans="1:12" s="47" customFormat="1" ht="42" customHeight="1" x14ac:dyDescent="0.25">
      <c r="A52" s="45" t="s">
        <v>40</v>
      </c>
      <c r="B52" s="45" t="s">
        <v>55</v>
      </c>
      <c r="C52" s="45" t="s">
        <v>89</v>
      </c>
      <c r="D52" s="45"/>
      <c r="E52" s="45"/>
      <c r="F52" s="43" t="s">
        <v>43</v>
      </c>
      <c r="G52" s="44" t="s">
        <v>21</v>
      </c>
      <c r="H52" s="30" t="s">
        <v>90</v>
      </c>
      <c r="I52" s="44" t="s">
        <v>89</v>
      </c>
      <c r="J52" s="45" t="s">
        <v>66</v>
      </c>
      <c r="K52" s="46">
        <v>2465</v>
      </c>
      <c r="L52" s="179"/>
    </row>
    <row r="53" spans="1:12" s="47" customFormat="1" ht="42" customHeight="1" x14ac:dyDescent="0.25">
      <c r="A53" s="45" t="s">
        <v>40</v>
      </c>
      <c r="B53" s="45" t="s">
        <v>55</v>
      </c>
      <c r="C53" s="45" t="s">
        <v>89</v>
      </c>
      <c r="D53" s="45"/>
      <c r="E53" s="45"/>
      <c r="F53" s="43" t="s">
        <v>43</v>
      </c>
      <c r="G53" s="44" t="s">
        <v>21</v>
      </c>
      <c r="H53" s="30" t="s">
        <v>90</v>
      </c>
      <c r="I53" s="44" t="s">
        <v>89</v>
      </c>
      <c r="J53" s="45" t="s">
        <v>45</v>
      </c>
      <c r="K53" s="46">
        <v>67338.880000000005</v>
      </c>
      <c r="L53" s="179"/>
    </row>
    <row r="54" spans="1:12" s="47" customFormat="1" ht="42" customHeight="1" x14ac:dyDescent="0.25">
      <c r="A54" s="45" t="s">
        <v>40</v>
      </c>
      <c r="B54" s="45" t="s">
        <v>55</v>
      </c>
      <c r="C54" s="45" t="s">
        <v>89</v>
      </c>
      <c r="D54" s="45"/>
      <c r="E54" s="45"/>
      <c r="F54" s="43" t="s">
        <v>43</v>
      </c>
      <c r="G54" s="44" t="s">
        <v>21</v>
      </c>
      <c r="H54" s="30" t="s">
        <v>90</v>
      </c>
      <c r="I54" s="44" t="s">
        <v>89</v>
      </c>
      <c r="J54" s="45" t="s">
        <v>52</v>
      </c>
      <c r="K54" s="46">
        <v>20769.830000000002</v>
      </c>
      <c r="L54" s="179"/>
    </row>
    <row r="55" spans="1:12" s="47" customFormat="1" ht="42" customHeight="1" x14ac:dyDescent="0.25">
      <c r="A55" s="45" t="s">
        <v>40</v>
      </c>
      <c r="B55" s="45" t="s">
        <v>55</v>
      </c>
      <c r="C55" s="45" t="s">
        <v>89</v>
      </c>
      <c r="D55" s="45"/>
      <c r="E55" s="45"/>
      <c r="F55" s="43" t="s">
        <v>43</v>
      </c>
      <c r="G55" s="44" t="s">
        <v>21</v>
      </c>
      <c r="H55" s="30" t="s">
        <v>90</v>
      </c>
      <c r="I55" s="44" t="s">
        <v>89</v>
      </c>
      <c r="J55" s="45" t="s">
        <v>1749</v>
      </c>
      <c r="K55" s="46">
        <v>315</v>
      </c>
      <c r="L55" s="179"/>
    </row>
    <row r="56" spans="1:12" s="47" customFormat="1" ht="42" customHeight="1" x14ac:dyDescent="0.25">
      <c r="A56" s="45" t="s">
        <v>40</v>
      </c>
      <c r="B56" s="45" t="s">
        <v>55</v>
      </c>
      <c r="C56" s="45" t="s">
        <v>89</v>
      </c>
      <c r="D56" s="45"/>
      <c r="E56" s="45"/>
      <c r="F56" s="43" t="s">
        <v>43</v>
      </c>
      <c r="G56" s="44" t="s">
        <v>21</v>
      </c>
      <c r="H56" s="30" t="s">
        <v>90</v>
      </c>
      <c r="I56" s="44" t="s">
        <v>89</v>
      </c>
      <c r="J56" s="45" t="s">
        <v>92</v>
      </c>
      <c r="K56" s="46">
        <v>1027438.65</v>
      </c>
      <c r="L56" s="179"/>
    </row>
    <row r="57" spans="1:12" s="47" customFormat="1" ht="42" customHeight="1" x14ac:dyDescent="0.25">
      <c r="A57" s="45" t="s">
        <v>40</v>
      </c>
      <c r="B57" s="45" t="s">
        <v>55</v>
      </c>
      <c r="C57" s="45" t="s">
        <v>1832</v>
      </c>
      <c r="D57" s="45"/>
      <c r="E57" s="45"/>
      <c r="F57" s="43" t="s">
        <v>43</v>
      </c>
      <c r="G57" s="44" t="s">
        <v>21</v>
      </c>
      <c r="H57" s="30" t="s">
        <v>93</v>
      </c>
      <c r="I57" s="45" t="s">
        <v>1832</v>
      </c>
      <c r="J57" s="45" t="s">
        <v>94</v>
      </c>
      <c r="K57" s="46">
        <v>91123311.870000005</v>
      </c>
      <c r="L57" s="179"/>
    </row>
    <row r="58" spans="1:12" s="47" customFormat="1" ht="42" customHeight="1" x14ac:dyDescent="0.25">
      <c r="A58" s="45" t="s">
        <v>40</v>
      </c>
      <c r="B58" s="45" t="s">
        <v>55</v>
      </c>
      <c r="C58" s="45" t="s">
        <v>1832</v>
      </c>
      <c r="D58" s="45"/>
      <c r="E58" s="45"/>
      <c r="F58" s="43" t="s">
        <v>43</v>
      </c>
      <c r="G58" s="44" t="s">
        <v>21</v>
      </c>
      <c r="H58" s="30" t="s">
        <v>93</v>
      </c>
      <c r="I58" s="45" t="s">
        <v>1832</v>
      </c>
      <c r="J58" s="45" t="s">
        <v>45</v>
      </c>
      <c r="K58" s="46">
        <v>770.14</v>
      </c>
      <c r="L58" s="179"/>
    </row>
    <row r="59" spans="1:12" s="47" customFormat="1" ht="42" customHeight="1" x14ac:dyDescent="0.25">
      <c r="A59" s="45" t="s">
        <v>40</v>
      </c>
      <c r="B59" s="45" t="s">
        <v>55</v>
      </c>
      <c r="C59" s="45" t="s">
        <v>1832</v>
      </c>
      <c r="D59" s="45"/>
      <c r="E59" s="45"/>
      <c r="F59" s="43" t="s">
        <v>43</v>
      </c>
      <c r="G59" s="44" t="s">
        <v>21</v>
      </c>
      <c r="H59" s="30" t="s">
        <v>93</v>
      </c>
      <c r="I59" s="45" t="s">
        <v>1832</v>
      </c>
      <c r="J59" s="45" t="s">
        <v>52</v>
      </c>
      <c r="K59" s="46">
        <v>209780.76</v>
      </c>
      <c r="L59" s="179"/>
    </row>
    <row r="60" spans="1:12" s="47" customFormat="1" ht="42" customHeight="1" x14ac:dyDescent="0.25">
      <c r="A60" s="45" t="s">
        <v>95</v>
      </c>
      <c r="B60" s="45"/>
      <c r="C60" s="45" t="s">
        <v>96</v>
      </c>
      <c r="D60" s="45"/>
      <c r="E60" s="45"/>
      <c r="F60" s="43" t="s">
        <v>43</v>
      </c>
      <c r="G60" s="44" t="s">
        <v>21</v>
      </c>
      <c r="H60" s="30" t="s">
        <v>97</v>
      </c>
      <c r="I60" s="44" t="s">
        <v>96</v>
      </c>
      <c r="J60" s="45" t="s">
        <v>66</v>
      </c>
      <c r="K60" s="46">
        <v>240</v>
      </c>
      <c r="L60" s="179"/>
    </row>
    <row r="61" spans="1:12" s="47" customFormat="1" ht="42" customHeight="1" x14ac:dyDescent="0.25">
      <c r="A61" s="45" t="s">
        <v>95</v>
      </c>
      <c r="B61" s="45"/>
      <c r="C61" s="45" t="s">
        <v>96</v>
      </c>
      <c r="D61" s="45"/>
      <c r="E61" s="45"/>
      <c r="F61" s="43" t="s">
        <v>43</v>
      </c>
      <c r="G61" s="44" t="s">
        <v>21</v>
      </c>
      <c r="H61" s="30" t="s">
        <v>97</v>
      </c>
      <c r="I61" s="44" t="s">
        <v>96</v>
      </c>
      <c r="J61" s="45" t="s">
        <v>45</v>
      </c>
      <c r="K61" s="46">
        <v>480.42</v>
      </c>
      <c r="L61" s="179"/>
    </row>
    <row r="62" spans="1:12" s="47" customFormat="1" ht="42" customHeight="1" x14ac:dyDescent="0.25">
      <c r="A62" s="45" t="s">
        <v>95</v>
      </c>
      <c r="B62" s="45"/>
      <c r="C62" s="45" t="s">
        <v>96</v>
      </c>
      <c r="D62" s="45"/>
      <c r="E62" s="45"/>
      <c r="F62" s="43" t="s">
        <v>43</v>
      </c>
      <c r="G62" s="44" t="s">
        <v>21</v>
      </c>
      <c r="H62" s="30" t="s">
        <v>97</v>
      </c>
      <c r="I62" s="44" t="s">
        <v>96</v>
      </c>
      <c r="J62" s="45" t="s">
        <v>52</v>
      </c>
      <c r="K62" s="46">
        <v>2122.5</v>
      </c>
      <c r="L62" s="179"/>
    </row>
    <row r="63" spans="1:12" s="47" customFormat="1" ht="42" customHeight="1" x14ac:dyDescent="0.25">
      <c r="A63" s="45" t="s">
        <v>95</v>
      </c>
      <c r="B63" s="45"/>
      <c r="C63" s="45" t="s">
        <v>98</v>
      </c>
      <c r="D63" s="45"/>
      <c r="E63" s="45"/>
      <c r="F63" s="43" t="s">
        <v>43</v>
      </c>
      <c r="G63" s="44" t="s">
        <v>21</v>
      </c>
      <c r="H63" s="30" t="s">
        <v>99</v>
      </c>
      <c r="I63" s="44" t="s">
        <v>98</v>
      </c>
      <c r="J63" s="45" t="s">
        <v>100</v>
      </c>
      <c r="K63" s="46">
        <v>887306</v>
      </c>
      <c r="L63" s="179"/>
    </row>
    <row r="64" spans="1:12" s="47" customFormat="1" ht="42" customHeight="1" x14ac:dyDescent="0.25">
      <c r="A64" s="45" t="s">
        <v>95</v>
      </c>
      <c r="B64" s="45"/>
      <c r="C64" s="45" t="s">
        <v>98</v>
      </c>
      <c r="D64" s="45"/>
      <c r="E64" s="45"/>
      <c r="F64" s="43" t="s">
        <v>43</v>
      </c>
      <c r="G64" s="44" t="s">
        <v>21</v>
      </c>
      <c r="H64" s="30" t="s">
        <v>99</v>
      </c>
      <c r="I64" s="44" t="s">
        <v>98</v>
      </c>
      <c r="J64" s="45" t="s">
        <v>101</v>
      </c>
      <c r="K64" s="46">
        <v>171685</v>
      </c>
      <c r="L64" s="179"/>
    </row>
    <row r="65" spans="1:12" s="47" customFormat="1" ht="42" customHeight="1" x14ac:dyDescent="0.25">
      <c r="A65" s="45" t="s">
        <v>95</v>
      </c>
      <c r="B65" s="45"/>
      <c r="C65" s="45" t="s">
        <v>98</v>
      </c>
      <c r="D65" s="45"/>
      <c r="E65" s="45"/>
      <c r="F65" s="43" t="s">
        <v>43</v>
      </c>
      <c r="G65" s="44" t="s">
        <v>21</v>
      </c>
      <c r="H65" s="30" t="s">
        <v>99</v>
      </c>
      <c r="I65" s="44" t="s">
        <v>98</v>
      </c>
      <c r="J65" s="45" t="s">
        <v>102</v>
      </c>
      <c r="K65" s="46">
        <v>361</v>
      </c>
      <c r="L65" s="179"/>
    </row>
    <row r="66" spans="1:12" s="47" customFormat="1" ht="42" customHeight="1" x14ac:dyDescent="0.25">
      <c r="A66" s="45" t="s">
        <v>95</v>
      </c>
      <c r="B66" s="45"/>
      <c r="C66" s="45" t="s">
        <v>103</v>
      </c>
      <c r="D66" s="45"/>
      <c r="E66" s="45"/>
      <c r="F66" s="43" t="s">
        <v>43</v>
      </c>
      <c r="G66" s="44" t="s">
        <v>21</v>
      </c>
      <c r="H66" s="30" t="s">
        <v>104</v>
      </c>
      <c r="I66" s="44" t="s">
        <v>103</v>
      </c>
      <c r="J66" s="45" t="s">
        <v>105</v>
      </c>
      <c r="K66" s="46">
        <v>2148616.34</v>
      </c>
      <c r="L66" s="179"/>
    </row>
    <row r="67" spans="1:12" s="47" customFormat="1" ht="42" customHeight="1" x14ac:dyDescent="0.25">
      <c r="A67" s="45" t="s">
        <v>95</v>
      </c>
      <c r="B67" s="45"/>
      <c r="C67" s="45" t="s">
        <v>106</v>
      </c>
      <c r="D67" s="45"/>
      <c r="E67" s="45"/>
      <c r="F67" s="43" t="s">
        <v>43</v>
      </c>
      <c r="G67" s="44" t="s">
        <v>21</v>
      </c>
      <c r="H67" s="30" t="s">
        <v>107</v>
      </c>
      <c r="I67" s="44" t="s">
        <v>106</v>
      </c>
      <c r="J67" s="45" t="s">
        <v>108</v>
      </c>
      <c r="K67" s="46">
        <v>676720.97</v>
      </c>
      <c r="L67" s="179"/>
    </row>
    <row r="68" spans="1:12" s="47" customFormat="1" ht="42" customHeight="1" x14ac:dyDescent="0.25">
      <c r="A68" s="45" t="s">
        <v>95</v>
      </c>
      <c r="B68" s="45"/>
      <c r="C68" s="45" t="s">
        <v>106</v>
      </c>
      <c r="D68" s="45"/>
      <c r="E68" s="45"/>
      <c r="F68" s="43" t="s">
        <v>43</v>
      </c>
      <c r="G68" s="44" t="s">
        <v>21</v>
      </c>
      <c r="H68" s="30" t="s">
        <v>107</v>
      </c>
      <c r="I68" s="44" t="s">
        <v>106</v>
      </c>
      <c r="J68" s="45" t="s">
        <v>51</v>
      </c>
      <c r="K68" s="46">
        <v>755.75</v>
      </c>
      <c r="L68" s="179"/>
    </row>
    <row r="69" spans="1:12" s="47" customFormat="1" ht="42" customHeight="1" x14ac:dyDescent="0.25">
      <c r="A69" s="45" t="s">
        <v>95</v>
      </c>
      <c r="B69" s="45"/>
      <c r="C69" s="45" t="s">
        <v>106</v>
      </c>
      <c r="D69" s="45"/>
      <c r="E69" s="45"/>
      <c r="F69" s="43" t="s">
        <v>43</v>
      </c>
      <c r="G69" s="44" t="s">
        <v>21</v>
      </c>
      <c r="H69" s="30" t="s">
        <v>107</v>
      </c>
      <c r="I69" s="44" t="s">
        <v>106</v>
      </c>
      <c r="J69" s="45" t="s">
        <v>66</v>
      </c>
      <c r="K69" s="46">
        <v>45.25</v>
      </c>
      <c r="L69" s="179"/>
    </row>
    <row r="70" spans="1:12" s="47" customFormat="1" ht="42" customHeight="1" x14ac:dyDescent="0.25">
      <c r="A70" s="45" t="s">
        <v>95</v>
      </c>
      <c r="B70" s="45"/>
      <c r="C70" s="45" t="s">
        <v>106</v>
      </c>
      <c r="D70" s="45"/>
      <c r="E70" s="45"/>
      <c r="F70" s="43" t="s">
        <v>43</v>
      </c>
      <c r="G70" s="44" t="s">
        <v>21</v>
      </c>
      <c r="H70" s="30" t="s">
        <v>107</v>
      </c>
      <c r="I70" s="44" t="s">
        <v>106</v>
      </c>
      <c r="J70" s="45" t="s">
        <v>72</v>
      </c>
      <c r="K70" s="46">
        <v>1431607.85</v>
      </c>
      <c r="L70" s="179"/>
    </row>
    <row r="71" spans="1:12" s="47" customFormat="1" ht="42" customHeight="1" x14ac:dyDescent="0.25">
      <c r="A71" s="45" t="s">
        <v>95</v>
      </c>
      <c r="B71" s="45"/>
      <c r="C71" s="45" t="s">
        <v>106</v>
      </c>
      <c r="D71" s="45"/>
      <c r="E71" s="45"/>
      <c r="F71" s="43" t="s">
        <v>43</v>
      </c>
      <c r="G71" s="44" t="s">
        <v>21</v>
      </c>
      <c r="H71" s="30" t="s">
        <v>107</v>
      </c>
      <c r="I71" s="44" t="s">
        <v>106</v>
      </c>
      <c r="J71" s="45" t="s">
        <v>52</v>
      </c>
      <c r="K71" s="46">
        <v>2629.49</v>
      </c>
      <c r="L71" s="179"/>
    </row>
    <row r="72" spans="1:12" s="47" customFormat="1" ht="42" customHeight="1" x14ac:dyDescent="0.25">
      <c r="A72" s="45" t="s">
        <v>109</v>
      </c>
      <c r="B72" s="45"/>
      <c r="C72" s="45"/>
      <c r="D72" s="45"/>
      <c r="E72" s="45"/>
      <c r="F72" s="43" t="s">
        <v>43</v>
      </c>
      <c r="G72" s="44" t="s">
        <v>21</v>
      </c>
      <c r="H72" s="54">
        <v>2500</v>
      </c>
      <c r="I72" s="55" t="s">
        <v>109</v>
      </c>
      <c r="J72" s="56" t="s">
        <v>52</v>
      </c>
      <c r="K72" s="57">
        <v>5484</v>
      </c>
      <c r="L72" s="179"/>
    </row>
    <row r="73" spans="1:12" s="47" customFormat="1" ht="42" customHeight="1" x14ac:dyDescent="0.25">
      <c r="A73" s="45" t="s">
        <v>109</v>
      </c>
      <c r="B73" s="45"/>
      <c r="C73" s="45" t="s">
        <v>110</v>
      </c>
      <c r="D73" s="45"/>
      <c r="E73" s="45"/>
      <c r="F73" s="43" t="s">
        <v>43</v>
      </c>
      <c r="G73" s="44" t="s">
        <v>21</v>
      </c>
      <c r="H73" s="30" t="s">
        <v>111</v>
      </c>
      <c r="I73" s="44" t="s">
        <v>110</v>
      </c>
      <c r="J73" s="45" t="s">
        <v>112</v>
      </c>
      <c r="K73" s="46">
        <v>25704234.210000001</v>
      </c>
      <c r="L73" s="179"/>
    </row>
    <row r="74" spans="1:12" s="47" customFormat="1" ht="42" customHeight="1" x14ac:dyDescent="0.25">
      <c r="A74" s="45" t="s">
        <v>109</v>
      </c>
      <c r="B74" s="45"/>
      <c r="C74" s="45" t="s">
        <v>110</v>
      </c>
      <c r="D74" s="45"/>
      <c r="E74" s="45"/>
      <c r="F74" s="43" t="s">
        <v>43</v>
      </c>
      <c r="G74" s="44" t="s">
        <v>21</v>
      </c>
      <c r="H74" s="30" t="s">
        <v>111</v>
      </c>
      <c r="I74" s="44" t="s">
        <v>110</v>
      </c>
      <c r="J74" s="45" t="s">
        <v>113</v>
      </c>
      <c r="K74" s="46">
        <v>3184.99</v>
      </c>
      <c r="L74" s="179"/>
    </row>
    <row r="75" spans="1:12" s="47" customFormat="1" ht="42" customHeight="1" x14ac:dyDescent="0.25">
      <c r="A75" s="45" t="s">
        <v>109</v>
      </c>
      <c r="B75" s="45"/>
      <c r="C75" s="45" t="s">
        <v>110</v>
      </c>
      <c r="D75" s="45"/>
      <c r="E75" s="45"/>
      <c r="F75" s="43" t="s">
        <v>43</v>
      </c>
      <c r="G75" s="44" t="s">
        <v>21</v>
      </c>
      <c r="H75" s="30" t="s">
        <v>111</v>
      </c>
      <c r="I75" s="44" t="s">
        <v>110</v>
      </c>
      <c r="J75" s="45" t="s">
        <v>113</v>
      </c>
      <c r="K75" s="46">
        <v>7208.06</v>
      </c>
      <c r="L75" s="179"/>
    </row>
    <row r="76" spans="1:12" s="47" customFormat="1" ht="42" customHeight="1" x14ac:dyDescent="0.25">
      <c r="A76" s="45" t="s">
        <v>109</v>
      </c>
      <c r="B76" s="45"/>
      <c r="C76" s="45" t="s">
        <v>110</v>
      </c>
      <c r="D76" s="45"/>
      <c r="E76" s="45"/>
      <c r="F76" s="43" t="s">
        <v>43</v>
      </c>
      <c r="G76" s="44" t="s">
        <v>21</v>
      </c>
      <c r="H76" s="30" t="s">
        <v>111</v>
      </c>
      <c r="I76" s="44" t="s">
        <v>110</v>
      </c>
      <c r="J76" s="45" t="s">
        <v>87</v>
      </c>
      <c r="K76" s="46">
        <v>3436641.66</v>
      </c>
      <c r="L76" s="179"/>
    </row>
    <row r="77" spans="1:12" s="47" customFormat="1" ht="42" customHeight="1" x14ac:dyDescent="0.25">
      <c r="A77" s="45" t="s">
        <v>114</v>
      </c>
      <c r="B77" s="45"/>
      <c r="C77" s="45" t="s">
        <v>115</v>
      </c>
      <c r="D77" s="45"/>
      <c r="E77" s="45"/>
      <c r="F77" s="43" t="s">
        <v>43</v>
      </c>
      <c r="G77" s="44" t="s">
        <v>21</v>
      </c>
      <c r="H77" s="30" t="s">
        <v>116</v>
      </c>
      <c r="I77" s="44" t="s">
        <v>115</v>
      </c>
      <c r="J77" s="45" t="s">
        <v>45</v>
      </c>
      <c r="K77" s="46">
        <v>945.73</v>
      </c>
      <c r="L77" s="179"/>
    </row>
    <row r="78" spans="1:12" s="47" customFormat="1" ht="42" customHeight="1" x14ac:dyDescent="0.25">
      <c r="A78" s="45" t="s">
        <v>114</v>
      </c>
      <c r="B78" s="45"/>
      <c r="C78" s="45" t="s">
        <v>115</v>
      </c>
      <c r="D78" s="45" t="s">
        <v>117</v>
      </c>
      <c r="E78" s="45"/>
      <c r="F78" s="43" t="s">
        <v>43</v>
      </c>
      <c r="G78" s="44" t="s">
        <v>21</v>
      </c>
      <c r="H78" s="30" t="s">
        <v>118</v>
      </c>
      <c r="I78" s="44" t="s">
        <v>117</v>
      </c>
      <c r="J78" s="45" t="s">
        <v>45</v>
      </c>
      <c r="K78" s="46">
        <v>3696.94</v>
      </c>
      <c r="L78" s="179"/>
    </row>
    <row r="79" spans="1:12" s="47" customFormat="1" ht="42" customHeight="1" x14ac:dyDescent="0.25">
      <c r="A79" s="45" t="s">
        <v>114</v>
      </c>
      <c r="B79" s="45"/>
      <c r="C79" s="45" t="s">
        <v>119</v>
      </c>
      <c r="D79" s="45"/>
      <c r="E79" s="45"/>
      <c r="F79" s="43" t="s">
        <v>43</v>
      </c>
      <c r="G79" s="44" t="s">
        <v>21</v>
      </c>
      <c r="H79" s="30" t="s">
        <v>120</v>
      </c>
      <c r="I79" s="44" t="s">
        <v>119</v>
      </c>
      <c r="J79" s="45" t="s">
        <v>45</v>
      </c>
      <c r="K79" s="46">
        <v>63569.97</v>
      </c>
      <c r="L79" s="179"/>
    </row>
    <row r="80" spans="1:12" s="47" customFormat="1" ht="42" customHeight="1" x14ac:dyDescent="0.25">
      <c r="A80" s="45" t="s">
        <v>114</v>
      </c>
      <c r="B80" s="45"/>
      <c r="C80" s="45" t="s">
        <v>119</v>
      </c>
      <c r="D80" s="45"/>
      <c r="E80" s="45"/>
      <c r="F80" s="43" t="s">
        <v>43</v>
      </c>
      <c r="G80" s="44" t="s">
        <v>21</v>
      </c>
      <c r="H80" s="30" t="s">
        <v>120</v>
      </c>
      <c r="I80" s="44" t="s">
        <v>119</v>
      </c>
      <c r="J80" s="45" t="s">
        <v>52</v>
      </c>
      <c r="K80" s="46">
        <v>840.69</v>
      </c>
      <c r="L80" s="179"/>
    </row>
    <row r="81" spans="1:12" s="47" customFormat="1" ht="42" customHeight="1" x14ac:dyDescent="0.25">
      <c r="A81" s="45" t="s">
        <v>114</v>
      </c>
      <c r="B81" s="45"/>
      <c r="C81" s="45" t="s">
        <v>121</v>
      </c>
      <c r="D81" s="45"/>
      <c r="E81" s="45"/>
      <c r="F81" s="43" t="s">
        <v>43</v>
      </c>
      <c r="G81" s="44" t="s">
        <v>21</v>
      </c>
      <c r="H81" s="30" t="s">
        <v>122</v>
      </c>
      <c r="I81" s="44" t="s">
        <v>121</v>
      </c>
      <c r="J81" s="45" t="s">
        <v>68</v>
      </c>
      <c r="K81" s="46">
        <v>51000</v>
      </c>
      <c r="L81" s="179"/>
    </row>
    <row r="82" spans="1:12" s="47" customFormat="1" ht="42" customHeight="1" x14ac:dyDescent="0.25">
      <c r="A82" s="45" t="s">
        <v>114</v>
      </c>
      <c r="B82" s="45"/>
      <c r="C82" s="45" t="s">
        <v>123</v>
      </c>
      <c r="D82" s="45"/>
      <c r="E82" s="45"/>
      <c r="F82" s="43" t="s">
        <v>43</v>
      </c>
      <c r="G82" s="44" t="s">
        <v>21</v>
      </c>
      <c r="H82" s="30" t="s">
        <v>124</v>
      </c>
      <c r="I82" s="44" t="s">
        <v>123</v>
      </c>
      <c r="J82" s="45" t="s">
        <v>45</v>
      </c>
      <c r="K82" s="46">
        <v>1735.4</v>
      </c>
      <c r="L82" s="179"/>
    </row>
    <row r="83" spans="1:12" s="47" customFormat="1" ht="42" customHeight="1" x14ac:dyDescent="0.25">
      <c r="A83" s="45" t="s">
        <v>114</v>
      </c>
      <c r="B83" s="45"/>
      <c r="C83" s="45" t="s">
        <v>125</v>
      </c>
      <c r="D83" s="45"/>
      <c r="E83" s="45"/>
      <c r="F83" s="43" t="s">
        <v>43</v>
      </c>
      <c r="G83" s="44" t="s">
        <v>21</v>
      </c>
      <c r="H83" s="30" t="s">
        <v>126</v>
      </c>
      <c r="I83" s="44" t="s">
        <v>125</v>
      </c>
      <c r="J83" s="45" t="s">
        <v>87</v>
      </c>
      <c r="K83" s="46">
        <v>100</v>
      </c>
      <c r="L83" s="179"/>
    </row>
    <row r="84" spans="1:12" s="47" customFormat="1" ht="42" customHeight="1" x14ac:dyDescent="0.25">
      <c r="A84" s="45" t="s">
        <v>114</v>
      </c>
      <c r="B84" s="45"/>
      <c r="C84" s="45" t="s">
        <v>125</v>
      </c>
      <c r="D84" s="45"/>
      <c r="E84" s="45"/>
      <c r="F84" s="43" t="s">
        <v>43</v>
      </c>
      <c r="G84" s="44" t="s">
        <v>21</v>
      </c>
      <c r="H84" s="30" t="s">
        <v>126</v>
      </c>
      <c r="I84" s="44" t="s">
        <v>125</v>
      </c>
      <c r="J84" s="45" t="s">
        <v>127</v>
      </c>
      <c r="K84" s="46">
        <v>417906.69</v>
      </c>
      <c r="L84" s="179"/>
    </row>
    <row r="85" spans="1:12" s="47" customFormat="1" ht="42" customHeight="1" x14ac:dyDescent="0.25">
      <c r="A85" s="45" t="s">
        <v>114</v>
      </c>
      <c r="B85" s="45"/>
      <c r="C85" s="45" t="s">
        <v>125</v>
      </c>
      <c r="D85" s="45"/>
      <c r="E85" s="45"/>
      <c r="F85" s="43" t="s">
        <v>43</v>
      </c>
      <c r="G85" s="44" t="s">
        <v>21</v>
      </c>
      <c r="H85" s="30" t="s">
        <v>126</v>
      </c>
      <c r="I85" s="44" t="s">
        <v>125</v>
      </c>
      <c r="J85" s="45" t="s">
        <v>128</v>
      </c>
      <c r="K85" s="46">
        <v>15144893.92</v>
      </c>
      <c r="L85" s="179"/>
    </row>
    <row r="86" spans="1:12" s="47" customFormat="1" ht="42" customHeight="1" x14ac:dyDescent="0.25">
      <c r="A86" s="45" t="s">
        <v>114</v>
      </c>
      <c r="B86" s="45"/>
      <c r="C86" s="45" t="s">
        <v>125</v>
      </c>
      <c r="D86" s="45"/>
      <c r="E86" s="45"/>
      <c r="F86" s="43" t="s">
        <v>43</v>
      </c>
      <c r="G86" s="44" t="s">
        <v>21</v>
      </c>
      <c r="H86" s="30" t="s">
        <v>126</v>
      </c>
      <c r="I86" s="44" t="s">
        <v>125</v>
      </c>
      <c r="J86" s="45" t="s">
        <v>51</v>
      </c>
      <c r="K86" s="46">
        <v>1018.99</v>
      </c>
      <c r="L86" s="179"/>
    </row>
    <row r="87" spans="1:12" s="47" customFormat="1" ht="42" customHeight="1" x14ac:dyDescent="0.25">
      <c r="A87" s="45" t="s">
        <v>114</v>
      </c>
      <c r="B87" s="45"/>
      <c r="C87" s="45" t="s">
        <v>125</v>
      </c>
      <c r="D87" s="45"/>
      <c r="E87" s="45"/>
      <c r="F87" s="43" t="s">
        <v>43</v>
      </c>
      <c r="G87" s="44" t="s">
        <v>21</v>
      </c>
      <c r="H87" s="30" t="s">
        <v>126</v>
      </c>
      <c r="I87" s="44" t="s">
        <v>125</v>
      </c>
      <c r="J87" s="45" t="s">
        <v>45</v>
      </c>
      <c r="K87" s="46">
        <v>108787.55</v>
      </c>
      <c r="L87" s="179"/>
    </row>
    <row r="88" spans="1:12" s="47" customFormat="1" ht="42" customHeight="1" x14ac:dyDescent="0.25">
      <c r="A88" s="45" t="s">
        <v>114</v>
      </c>
      <c r="B88" s="45"/>
      <c r="C88" s="45" t="s">
        <v>125</v>
      </c>
      <c r="D88" s="45"/>
      <c r="E88" s="45"/>
      <c r="F88" s="43" t="s">
        <v>43</v>
      </c>
      <c r="G88" s="44" t="s">
        <v>21</v>
      </c>
      <c r="H88" s="30" t="s">
        <v>126</v>
      </c>
      <c r="I88" s="44" t="s">
        <v>125</v>
      </c>
      <c r="J88" s="45" t="s">
        <v>52</v>
      </c>
      <c r="K88" s="46">
        <v>98780.33</v>
      </c>
      <c r="L88" s="179"/>
    </row>
    <row r="89" spans="1:12" s="47" customFormat="1" ht="42" customHeight="1" x14ac:dyDescent="0.25">
      <c r="A89" s="45" t="s">
        <v>114</v>
      </c>
      <c r="B89" s="45"/>
      <c r="C89" s="45" t="s">
        <v>125</v>
      </c>
      <c r="D89" s="45"/>
      <c r="E89" s="45"/>
      <c r="F89" s="43" t="s">
        <v>43</v>
      </c>
      <c r="G89" s="44" t="s">
        <v>21</v>
      </c>
      <c r="H89" s="30" t="s">
        <v>126</v>
      </c>
      <c r="I89" s="44" t="s">
        <v>125</v>
      </c>
      <c r="J89" s="45" t="s">
        <v>92</v>
      </c>
      <c r="K89" s="46">
        <v>735.86</v>
      </c>
      <c r="L89" s="179"/>
    </row>
    <row r="90" spans="1:12" s="47" customFormat="1" ht="42" customHeight="1" x14ac:dyDescent="0.25">
      <c r="A90" s="45" t="s">
        <v>114</v>
      </c>
      <c r="B90" s="45"/>
      <c r="C90" s="45" t="s">
        <v>129</v>
      </c>
      <c r="D90" s="45"/>
      <c r="E90" s="45"/>
      <c r="F90" s="43" t="s">
        <v>43</v>
      </c>
      <c r="G90" s="44" t="s">
        <v>21</v>
      </c>
      <c r="H90" s="30" t="s">
        <v>130</v>
      </c>
      <c r="I90" s="44" t="s">
        <v>129</v>
      </c>
      <c r="J90" s="45" t="s">
        <v>66</v>
      </c>
      <c r="K90" s="46">
        <v>32177.59</v>
      </c>
      <c r="L90" s="179"/>
    </row>
    <row r="91" spans="1:12" s="47" customFormat="1" ht="42" customHeight="1" x14ac:dyDescent="0.25">
      <c r="A91" s="45" t="s">
        <v>114</v>
      </c>
      <c r="B91" s="45"/>
      <c r="C91" s="45" t="s">
        <v>129</v>
      </c>
      <c r="D91" s="45"/>
      <c r="E91" s="45"/>
      <c r="F91" s="43" t="s">
        <v>43</v>
      </c>
      <c r="G91" s="44" t="s">
        <v>21</v>
      </c>
      <c r="H91" s="30" t="s">
        <v>130</v>
      </c>
      <c r="I91" s="44" t="s">
        <v>129</v>
      </c>
      <c r="J91" s="45" t="s">
        <v>1867</v>
      </c>
      <c r="K91" s="46">
        <v>44980.11</v>
      </c>
      <c r="L91" s="179"/>
    </row>
    <row r="92" spans="1:12" s="47" customFormat="1" ht="42" customHeight="1" x14ac:dyDescent="0.25">
      <c r="A92" s="45" t="s">
        <v>114</v>
      </c>
      <c r="B92" s="45"/>
      <c r="C92" s="45" t="s">
        <v>129</v>
      </c>
      <c r="D92" s="45"/>
      <c r="E92" s="45"/>
      <c r="F92" s="43" t="s">
        <v>43</v>
      </c>
      <c r="G92" s="44" t="s">
        <v>21</v>
      </c>
      <c r="H92" s="30" t="s">
        <v>130</v>
      </c>
      <c r="I92" s="44" t="s">
        <v>129</v>
      </c>
      <c r="J92" s="45" t="s">
        <v>1867</v>
      </c>
      <c r="K92" s="46">
        <v>23533.35</v>
      </c>
      <c r="L92" s="179"/>
    </row>
    <row r="93" spans="1:12" s="47" customFormat="1" ht="42" customHeight="1" x14ac:dyDescent="0.25">
      <c r="A93" s="45" t="s">
        <v>114</v>
      </c>
      <c r="B93" s="45"/>
      <c r="C93" s="45" t="s">
        <v>129</v>
      </c>
      <c r="D93" s="45"/>
      <c r="E93" s="45"/>
      <c r="F93" s="43" t="s">
        <v>43</v>
      </c>
      <c r="G93" s="44" t="s">
        <v>21</v>
      </c>
      <c r="H93" s="30" t="s">
        <v>130</v>
      </c>
      <c r="I93" s="44" t="s">
        <v>129</v>
      </c>
      <c r="J93" s="45" t="s">
        <v>1867</v>
      </c>
      <c r="K93" s="46">
        <v>152049.09</v>
      </c>
      <c r="L93" s="179"/>
    </row>
    <row r="94" spans="1:12" s="47" customFormat="1" ht="42" customHeight="1" x14ac:dyDescent="0.25">
      <c r="A94" s="45" t="s">
        <v>114</v>
      </c>
      <c r="B94" s="45"/>
      <c r="C94" s="45" t="s">
        <v>129</v>
      </c>
      <c r="D94" s="45"/>
      <c r="E94" s="45"/>
      <c r="F94" s="43" t="s">
        <v>43</v>
      </c>
      <c r="G94" s="44" t="s">
        <v>21</v>
      </c>
      <c r="H94" s="30" t="s">
        <v>130</v>
      </c>
      <c r="I94" s="44" t="s">
        <v>129</v>
      </c>
      <c r="J94" s="45" t="s">
        <v>1867</v>
      </c>
      <c r="K94" s="46">
        <v>68.12</v>
      </c>
      <c r="L94" s="179"/>
    </row>
    <row r="95" spans="1:12" s="47" customFormat="1" ht="42" customHeight="1" x14ac:dyDescent="0.25">
      <c r="A95" s="45" t="s">
        <v>114</v>
      </c>
      <c r="B95" s="45"/>
      <c r="C95" s="45" t="s">
        <v>129</v>
      </c>
      <c r="D95" s="45"/>
      <c r="E95" s="45"/>
      <c r="F95" s="43" t="s">
        <v>43</v>
      </c>
      <c r="G95" s="44" t="s">
        <v>21</v>
      </c>
      <c r="H95" s="30" t="s">
        <v>130</v>
      </c>
      <c r="I95" s="44" t="s">
        <v>129</v>
      </c>
      <c r="J95" s="45" t="s">
        <v>131</v>
      </c>
      <c r="K95" s="46">
        <v>16703640.07</v>
      </c>
      <c r="L95" s="179"/>
    </row>
    <row r="96" spans="1:12" s="47" customFormat="1" ht="42" customHeight="1" x14ac:dyDescent="0.25">
      <c r="A96" s="45" t="s">
        <v>114</v>
      </c>
      <c r="B96" s="45"/>
      <c r="C96" s="45" t="s">
        <v>129</v>
      </c>
      <c r="D96" s="45"/>
      <c r="E96" s="45"/>
      <c r="F96" s="43" t="s">
        <v>43</v>
      </c>
      <c r="G96" s="44" t="s">
        <v>21</v>
      </c>
      <c r="H96" s="30" t="s">
        <v>130</v>
      </c>
      <c r="I96" s="44" t="s">
        <v>129</v>
      </c>
      <c r="J96" s="45" t="s">
        <v>132</v>
      </c>
      <c r="K96" s="46">
        <v>177645.74</v>
      </c>
      <c r="L96" s="179"/>
    </row>
    <row r="97" spans="1:12" s="47" customFormat="1" ht="42" customHeight="1" x14ac:dyDescent="0.25">
      <c r="A97" s="45" t="s">
        <v>114</v>
      </c>
      <c r="B97" s="45"/>
      <c r="C97" s="45" t="s">
        <v>129</v>
      </c>
      <c r="D97" s="45"/>
      <c r="E97" s="45"/>
      <c r="F97" s="43" t="s">
        <v>43</v>
      </c>
      <c r="G97" s="44" t="s">
        <v>21</v>
      </c>
      <c r="H97" s="30" t="s">
        <v>130</v>
      </c>
      <c r="I97" s="44" t="s">
        <v>129</v>
      </c>
      <c r="J97" s="45" t="s">
        <v>133</v>
      </c>
      <c r="K97" s="46">
        <v>90252124.489999995</v>
      </c>
      <c r="L97" s="179"/>
    </row>
    <row r="98" spans="1:12" s="47" customFormat="1" ht="42" customHeight="1" x14ac:dyDescent="0.25">
      <c r="A98" s="45" t="s">
        <v>114</v>
      </c>
      <c r="B98" s="45"/>
      <c r="C98" s="45" t="s">
        <v>129</v>
      </c>
      <c r="D98" s="45"/>
      <c r="E98" s="45"/>
      <c r="F98" s="43" t="s">
        <v>43</v>
      </c>
      <c r="G98" s="44" t="s">
        <v>21</v>
      </c>
      <c r="H98" s="30" t="s">
        <v>130</v>
      </c>
      <c r="I98" s="44" t="s">
        <v>129</v>
      </c>
      <c r="J98" s="45" t="s">
        <v>45</v>
      </c>
      <c r="K98" s="46">
        <v>443.06</v>
      </c>
      <c r="L98" s="179"/>
    </row>
    <row r="99" spans="1:12" s="47" customFormat="1" ht="42" customHeight="1" x14ac:dyDescent="0.25">
      <c r="A99" s="45" t="s">
        <v>114</v>
      </c>
      <c r="B99" s="45"/>
      <c r="C99" s="45" t="s">
        <v>134</v>
      </c>
      <c r="D99" s="45"/>
      <c r="E99" s="45"/>
      <c r="F99" s="43" t="s">
        <v>43</v>
      </c>
      <c r="G99" s="44" t="s">
        <v>21</v>
      </c>
      <c r="H99" s="30" t="s">
        <v>135</v>
      </c>
      <c r="I99" s="44" t="s">
        <v>134</v>
      </c>
      <c r="J99" s="45" t="s">
        <v>45</v>
      </c>
      <c r="K99" s="46">
        <v>5509.12</v>
      </c>
      <c r="L99" s="179"/>
    </row>
    <row r="100" spans="1:12" s="47" customFormat="1" ht="42" customHeight="1" x14ac:dyDescent="0.25">
      <c r="A100" s="45" t="s">
        <v>114</v>
      </c>
      <c r="B100" s="45"/>
      <c r="C100" s="45" t="s">
        <v>136</v>
      </c>
      <c r="D100" s="45"/>
      <c r="E100" s="45"/>
      <c r="F100" s="43" t="s">
        <v>43</v>
      </c>
      <c r="G100" s="44" t="s">
        <v>21</v>
      </c>
      <c r="H100" s="30" t="s">
        <v>137</v>
      </c>
      <c r="I100" s="44" t="s">
        <v>136</v>
      </c>
      <c r="J100" s="45" t="s">
        <v>45</v>
      </c>
      <c r="K100" s="46">
        <v>76.56</v>
      </c>
      <c r="L100" s="179"/>
    </row>
    <row r="101" spans="1:12" s="47" customFormat="1" ht="42" customHeight="1" x14ac:dyDescent="0.25">
      <c r="A101" s="45" t="s">
        <v>114</v>
      </c>
      <c r="B101" s="45"/>
      <c r="C101" s="45" t="s">
        <v>138</v>
      </c>
      <c r="D101" s="45"/>
      <c r="E101" s="45"/>
      <c r="F101" s="43" t="s">
        <v>43</v>
      </c>
      <c r="G101" s="44" t="s">
        <v>21</v>
      </c>
      <c r="H101" s="30" t="s">
        <v>139</v>
      </c>
      <c r="I101" s="44" t="s">
        <v>138</v>
      </c>
      <c r="J101" s="45" t="s">
        <v>87</v>
      </c>
      <c r="K101" s="46">
        <v>558975.85</v>
      </c>
      <c r="L101" s="179"/>
    </row>
    <row r="102" spans="1:12" s="47" customFormat="1" ht="42" customHeight="1" x14ac:dyDescent="0.25">
      <c r="A102" s="45" t="s">
        <v>114</v>
      </c>
      <c r="B102" s="45"/>
      <c r="C102" s="45" t="s">
        <v>138</v>
      </c>
      <c r="D102" s="45"/>
      <c r="E102" s="45"/>
      <c r="F102" s="43" t="s">
        <v>43</v>
      </c>
      <c r="G102" s="44" t="s">
        <v>21</v>
      </c>
      <c r="H102" s="30" t="s">
        <v>139</v>
      </c>
      <c r="I102" s="44" t="s">
        <v>138</v>
      </c>
      <c r="J102" s="45" t="s">
        <v>45</v>
      </c>
      <c r="K102" s="46">
        <v>100</v>
      </c>
      <c r="L102" s="179"/>
    </row>
    <row r="103" spans="1:12" s="47" customFormat="1" ht="42" customHeight="1" x14ac:dyDescent="0.25">
      <c r="A103" s="45" t="s">
        <v>114</v>
      </c>
      <c r="B103" s="45"/>
      <c r="C103" s="45" t="s">
        <v>140</v>
      </c>
      <c r="D103" s="45"/>
      <c r="E103" s="45"/>
      <c r="F103" s="43" t="s">
        <v>43</v>
      </c>
      <c r="G103" s="44" t="s">
        <v>21</v>
      </c>
      <c r="H103" s="30" t="s">
        <v>141</v>
      </c>
      <c r="I103" s="44" t="s">
        <v>140</v>
      </c>
      <c r="J103" s="45" t="s">
        <v>131</v>
      </c>
      <c r="K103" s="46">
        <v>1212244.77</v>
      </c>
      <c r="L103" s="179"/>
    </row>
    <row r="104" spans="1:12" s="47" customFormat="1" ht="42" customHeight="1" x14ac:dyDescent="0.25">
      <c r="A104" s="45" t="s">
        <v>114</v>
      </c>
      <c r="B104" s="45"/>
      <c r="C104" s="45" t="s">
        <v>140</v>
      </c>
      <c r="D104" s="45"/>
      <c r="E104" s="45"/>
      <c r="F104" s="43" t="s">
        <v>43</v>
      </c>
      <c r="G104" s="44" t="s">
        <v>21</v>
      </c>
      <c r="H104" s="30" t="s">
        <v>141</v>
      </c>
      <c r="I104" s="44" t="s">
        <v>140</v>
      </c>
      <c r="J104" s="45" t="s">
        <v>133</v>
      </c>
      <c r="K104" s="46">
        <v>112238.46</v>
      </c>
      <c r="L104" s="179"/>
    </row>
    <row r="105" spans="1:12" s="47" customFormat="1" ht="42" customHeight="1" x14ac:dyDescent="0.25">
      <c r="A105" s="45" t="s">
        <v>114</v>
      </c>
      <c r="B105" s="45"/>
      <c r="C105" s="45" t="s">
        <v>140</v>
      </c>
      <c r="D105" s="45"/>
      <c r="E105" s="45"/>
      <c r="F105" s="43" t="s">
        <v>43</v>
      </c>
      <c r="G105" s="44" t="s">
        <v>21</v>
      </c>
      <c r="H105" s="30" t="s">
        <v>141</v>
      </c>
      <c r="I105" s="44" t="s">
        <v>140</v>
      </c>
      <c r="J105" s="45" t="s">
        <v>52</v>
      </c>
      <c r="K105" s="46">
        <v>1590</v>
      </c>
      <c r="L105" s="179"/>
    </row>
    <row r="106" spans="1:12" s="47" customFormat="1" ht="42" customHeight="1" x14ac:dyDescent="0.25">
      <c r="A106" s="45" t="s">
        <v>142</v>
      </c>
      <c r="B106" s="45"/>
      <c r="C106" s="45" t="s">
        <v>143</v>
      </c>
      <c r="D106" s="45"/>
      <c r="E106" s="45"/>
      <c r="F106" s="43" t="s">
        <v>43</v>
      </c>
      <c r="G106" s="44" t="s">
        <v>21</v>
      </c>
      <c r="H106" s="30" t="s">
        <v>144</v>
      </c>
      <c r="I106" s="44" t="s">
        <v>143</v>
      </c>
      <c r="J106" s="45" t="s">
        <v>45</v>
      </c>
      <c r="K106" s="46">
        <v>10</v>
      </c>
      <c r="L106" s="179"/>
    </row>
    <row r="107" spans="1:12" s="47" customFormat="1" ht="42" customHeight="1" x14ac:dyDescent="0.25">
      <c r="A107" s="45" t="s">
        <v>142</v>
      </c>
      <c r="B107" s="45"/>
      <c r="C107" s="45" t="s">
        <v>145</v>
      </c>
      <c r="D107" s="45"/>
      <c r="E107" s="45"/>
      <c r="F107" s="43" t="s">
        <v>43</v>
      </c>
      <c r="G107" s="44" t="s">
        <v>21</v>
      </c>
      <c r="H107" s="30" t="s">
        <v>146</v>
      </c>
      <c r="I107" s="44" t="s">
        <v>145</v>
      </c>
      <c r="J107" s="45" t="s">
        <v>45</v>
      </c>
      <c r="K107" s="46">
        <v>23986.19</v>
      </c>
      <c r="L107" s="179"/>
    </row>
    <row r="108" spans="1:12" s="47" customFormat="1" ht="42" customHeight="1" x14ac:dyDescent="0.25">
      <c r="A108" s="45" t="s">
        <v>142</v>
      </c>
      <c r="B108" s="45"/>
      <c r="C108" s="45" t="s">
        <v>147</v>
      </c>
      <c r="D108" s="45"/>
      <c r="E108" s="45"/>
      <c r="F108" s="43" t="s">
        <v>43</v>
      </c>
      <c r="G108" s="44" t="s">
        <v>21</v>
      </c>
      <c r="H108" s="30" t="s">
        <v>148</v>
      </c>
      <c r="I108" s="44" t="s">
        <v>147</v>
      </c>
      <c r="J108" s="45" t="s">
        <v>1750</v>
      </c>
      <c r="K108" s="46">
        <v>2907595.23</v>
      </c>
      <c r="L108" s="179"/>
    </row>
    <row r="109" spans="1:12" s="47" customFormat="1" ht="42" customHeight="1" x14ac:dyDescent="0.25">
      <c r="A109" s="45" t="s">
        <v>142</v>
      </c>
      <c r="B109" s="45"/>
      <c r="C109" s="45" t="s">
        <v>149</v>
      </c>
      <c r="D109" s="45"/>
      <c r="E109" s="45"/>
      <c r="F109" s="43" t="s">
        <v>43</v>
      </c>
      <c r="G109" s="44" t="s">
        <v>21</v>
      </c>
      <c r="H109" s="30" t="s">
        <v>150</v>
      </c>
      <c r="I109" s="44" t="s">
        <v>149</v>
      </c>
      <c r="J109" s="45" t="s">
        <v>45</v>
      </c>
      <c r="K109" s="46">
        <v>45</v>
      </c>
      <c r="L109" s="179"/>
    </row>
    <row r="110" spans="1:12" s="47" customFormat="1" ht="42" customHeight="1" x14ac:dyDescent="0.25">
      <c r="A110" s="45" t="s">
        <v>151</v>
      </c>
      <c r="B110" s="45"/>
      <c r="C110" s="45" t="s">
        <v>152</v>
      </c>
      <c r="D110" s="45"/>
      <c r="E110" s="45"/>
      <c r="F110" s="43" t="s">
        <v>43</v>
      </c>
      <c r="G110" s="44" t="s">
        <v>21</v>
      </c>
      <c r="H110" s="30" t="s">
        <v>153</v>
      </c>
      <c r="I110" s="44" t="s">
        <v>152</v>
      </c>
      <c r="J110" s="45" t="s">
        <v>45</v>
      </c>
      <c r="K110" s="46">
        <v>160</v>
      </c>
      <c r="L110" s="179"/>
    </row>
    <row r="111" spans="1:12" s="47" customFormat="1" ht="42" customHeight="1" x14ac:dyDescent="0.25">
      <c r="A111" s="45" t="s">
        <v>151</v>
      </c>
      <c r="B111" s="45"/>
      <c r="C111" s="45" t="s">
        <v>152</v>
      </c>
      <c r="D111" s="45"/>
      <c r="E111" s="45"/>
      <c r="F111" s="43" t="s">
        <v>43</v>
      </c>
      <c r="G111" s="44" t="s">
        <v>21</v>
      </c>
      <c r="H111" s="30" t="s">
        <v>153</v>
      </c>
      <c r="I111" s="44" t="s">
        <v>152</v>
      </c>
      <c r="J111" s="45" t="s">
        <v>105</v>
      </c>
      <c r="K111" s="46">
        <v>26315</v>
      </c>
      <c r="L111" s="179"/>
    </row>
    <row r="112" spans="1:12" s="47" customFormat="1" ht="42" customHeight="1" x14ac:dyDescent="0.25">
      <c r="A112" s="45" t="s">
        <v>151</v>
      </c>
      <c r="B112" s="45"/>
      <c r="C112" s="45" t="s">
        <v>154</v>
      </c>
      <c r="D112" s="45"/>
      <c r="E112" s="45"/>
      <c r="F112" s="43" t="s">
        <v>43</v>
      </c>
      <c r="G112" s="44" t="s">
        <v>21</v>
      </c>
      <c r="H112" s="30" t="s">
        <v>155</v>
      </c>
      <c r="I112" s="44" t="s">
        <v>154</v>
      </c>
      <c r="J112" s="45" t="s">
        <v>72</v>
      </c>
      <c r="K112" s="46">
        <v>638.34</v>
      </c>
      <c r="L112" s="179"/>
    </row>
    <row r="113" spans="1:12" s="47" customFormat="1" ht="42" customHeight="1" x14ac:dyDescent="0.25">
      <c r="A113" s="45" t="s">
        <v>151</v>
      </c>
      <c r="B113" s="45"/>
      <c r="C113" s="45" t="s">
        <v>154</v>
      </c>
      <c r="D113" s="45"/>
      <c r="E113" s="45"/>
      <c r="F113" s="43" t="s">
        <v>43</v>
      </c>
      <c r="G113" s="44" t="s">
        <v>21</v>
      </c>
      <c r="H113" s="30" t="s">
        <v>155</v>
      </c>
      <c r="I113" s="44" t="s">
        <v>154</v>
      </c>
      <c r="J113" s="45" t="s">
        <v>68</v>
      </c>
      <c r="K113" s="46">
        <v>35600</v>
      </c>
      <c r="L113" s="179"/>
    </row>
    <row r="114" spans="1:12" s="47" customFormat="1" ht="42" customHeight="1" x14ac:dyDescent="0.25">
      <c r="A114" s="45" t="s">
        <v>151</v>
      </c>
      <c r="B114" s="45"/>
      <c r="C114" s="45" t="s">
        <v>156</v>
      </c>
      <c r="D114" s="45"/>
      <c r="E114" s="45"/>
      <c r="F114" s="43" t="s">
        <v>43</v>
      </c>
      <c r="G114" s="44" t="s">
        <v>21</v>
      </c>
      <c r="H114" s="30" t="s">
        <v>157</v>
      </c>
      <c r="I114" s="44" t="s">
        <v>156</v>
      </c>
      <c r="J114" s="45" t="s">
        <v>45</v>
      </c>
      <c r="K114" s="46">
        <v>111.27</v>
      </c>
      <c r="L114" s="179"/>
    </row>
    <row r="115" spans="1:12" s="47" customFormat="1" ht="42" customHeight="1" x14ac:dyDescent="0.25">
      <c r="A115" s="45" t="s">
        <v>151</v>
      </c>
      <c r="B115" s="45"/>
      <c r="C115" s="45" t="s">
        <v>156</v>
      </c>
      <c r="D115" s="45"/>
      <c r="E115" s="45"/>
      <c r="F115" s="43" t="s">
        <v>43</v>
      </c>
      <c r="G115" s="44" t="s">
        <v>21</v>
      </c>
      <c r="H115" s="30" t="s">
        <v>157</v>
      </c>
      <c r="I115" s="44" t="s">
        <v>156</v>
      </c>
      <c r="J115" s="45" t="s">
        <v>52</v>
      </c>
      <c r="K115" s="46">
        <v>15</v>
      </c>
      <c r="L115" s="179"/>
    </row>
    <row r="116" spans="1:12" s="47" customFormat="1" ht="42" customHeight="1" x14ac:dyDescent="0.25">
      <c r="A116" s="45" t="s">
        <v>151</v>
      </c>
      <c r="B116" s="45"/>
      <c r="C116" s="45" t="s">
        <v>158</v>
      </c>
      <c r="D116" s="45"/>
      <c r="E116" s="45"/>
      <c r="F116" s="43" t="s">
        <v>43</v>
      </c>
      <c r="G116" s="44" t="s">
        <v>21</v>
      </c>
      <c r="H116" s="30" t="s">
        <v>159</v>
      </c>
      <c r="I116" s="44" t="s">
        <v>158</v>
      </c>
      <c r="J116" s="45" t="s">
        <v>160</v>
      </c>
      <c r="K116" s="46">
        <v>55681.61</v>
      </c>
      <c r="L116" s="179"/>
    </row>
    <row r="117" spans="1:12" s="47" customFormat="1" ht="42" customHeight="1" x14ac:dyDescent="0.25">
      <c r="A117" s="45" t="s">
        <v>151</v>
      </c>
      <c r="B117" s="45"/>
      <c r="C117" s="45" t="s">
        <v>158</v>
      </c>
      <c r="D117" s="45"/>
      <c r="E117" s="45"/>
      <c r="F117" s="43" t="s">
        <v>43</v>
      </c>
      <c r="G117" s="44" t="s">
        <v>21</v>
      </c>
      <c r="H117" s="30" t="s">
        <v>159</v>
      </c>
      <c r="I117" s="44" t="s">
        <v>158</v>
      </c>
      <c r="J117" s="45" t="s">
        <v>87</v>
      </c>
      <c r="K117" s="46">
        <v>4480</v>
      </c>
      <c r="L117" s="179"/>
    </row>
    <row r="118" spans="1:12" s="47" customFormat="1" ht="42" customHeight="1" x14ac:dyDescent="0.25">
      <c r="A118" s="45" t="s">
        <v>151</v>
      </c>
      <c r="B118" s="45"/>
      <c r="C118" s="45" t="s">
        <v>158</v>
      </c>
      <c r="D118" s="45"/>
      <c r="E118" s="45"/>
      <c r="F118" s="43" t="s">
        <v>43</v>
      </c>
      <c r="G118" s="44" t="s">
        <v>21</v>
      </c>
      <c r="H118" s="30" t="s">
        <v>159</v>
      </c>
      <c r="I118" s="44" t="s">
        <v>158</v>
      </c>
      <c r="J118" s="45" t="s">
        <v>66</v>
      </c>
      <c r="K118" s="46">
        <v>39185.17</v>
      </c>
      <c r="L118" s="179"/>
    </row>
    <row r="119" spans="1:12" s="47" customFormat="1" ht="42" customHeight="1" x14ac:dyDescent="0.25">
      <c r="A119" s="45" t="s">
        <v>151</v>
      </c>
      <c r="B119" s="45"/>
      <c r="C119" s="45" t="s">
        <v>158</v>
      </c>
      <c r="D119" s="45"/>
      <c r="E119" s="45"/>
      <c r="F119" s="43" t="s">
        <v>43</v>
      </c>
      <c r="G119" s="44" t="s">
        <v>21</v>
      </c>
      <c r="H119" s="30" t="s">
        <v>159</v>
      </c>
      <c r="I119" s="44" t="s">
        <v>158</v>
      </c>
      <c r="J119" s="45" t="s">
        <v>45</v>
      </c>
      <c r="K119" s="46">
        <v>80544.97</v>
      </c>
      <c r="L119" s="179"/>
    </row>
    <row r="120" spans="1:12" s="47" customFormat="1" ht="42" customHeight="1" x14ac:dyDescent="0.25">
      <c r="A120" s="45" t="s">
        <v>151</v>
      </c>
      <c r="B120" s="45"/>
      <c r="C120" s="45" t="s">
        <v>158</v>
      </c>
      <c r="D120" s="45"/>
      <c r="E120" s="45"/>
      <c r="F120" s="43" t="s">
        <v>43</v>
      </c>
      <c r="G120" s="44" t="s">
        <v>21</v>
      </c>
      <c r="H120" s="30" t="s">
        <v>159</v>
      </c>
      <c r="I120" s="44" t="s">
        <v>158</v>
      </c>
      <c r="J120" s="45" t="s">
        <v>52</v>
      </c>
      <c r="K120" s="46">
        <v>887067.46</v>
      </c>
      <c r="L120" s="179"/>
    </row>
    <row r="121" spans="1:12" s="47" customFormat="1" ht="42" customHeight="1" x14ac:dyDescent="0.25">
      <c r="A121" s="45" t="s">
        <v>151</v>
      </c>
      <c r="B121" s="45"/>
      <c r="C121" s="45" t="s">
        <v>161</v>
      </c>
      <c r="D121" s="45"/>
      <c r="E121" s="45"/>
      <c r="F121" s="43" t="s">
        <v>43</v>
      </c>
      <c r="G121" s="44" t="s">
        <v>21</v>
      </c>
      <c r="H121" s="30" t="s">
        <v>162</v>
      </c>
      <c r="I121" s="44" t="s">
        <v>161</v>
      </c>
      <c r="J121" s="45" t="s">
        <v>160</v>
      </c>
      <c r="K121" s="46">
        <v>254</v>
      </c>
      <c r="L121" s="179"/>
    </row>
    <row r="122" spans="1:12" s="47" customFormat="1" ht="42" customHeight="1" x14ac:dyDescent="0.25">
      <c r="A122" s="45" t="s">
        <v>151</v>
      </c>
      <c r="B122" s="45"/>
      <c r="C122" s="45" t="s">
        <v>161</v>
      </c>
      <c r="D122" s="45"/>
      <c r="E122" s="45"/>
      <c r="F122" s="43" t="s">
        <v>43</v>
      </c>
      <c r="G122" s="44" t="s">
        <v>21</v>
      </c>
      <c r="H122" s="30" t="s">
        <v>162</v>
      </c>
      <c r="I122" s="44" t="s">
        <v>161</v>
      </c>
      <c r="J122" s="45" t="s">
        <v>87</v>
      </c>
      <c r="K122" s="46">
        <v>86457.29</v>
      </c>
      <c r="L122" s="179"/>
    </row>
    <row r="123" spans="1:12" s="47" customFormat="1" ht="42" customHeight="1" x14ac:dyDescent="0.25">
      <c r="A123" s="45" t="s">
        <v>151</v>
      </c>
      <c r="B123" s="45"/>
      <c r="C123" s="45" t="s">
        <v>161</v>
      </c>
      <c r="D123" s="45"/>
      <c r="E123" s="45"/>
      <c r="F123" s="43" t="s">
        <v>43</v>
      </c>
      <c r="G123" s="44" t="s">
        <v>21</v>
      </c>
      <c r="H123" s="30" t="s">
        <v>162</v>
      </c>
      <c r="I123" s="44" t="s">
        <v>161</v>
      </c>
      <c r="J123" s="45" t="s">
        <v>45</v>
      </c>
      <c r="K123" s="46">
        <v>34813.11</v>
      </c>
      <c r="L123" s="179"/>
    </row>
    <row r="124" spans="1:12" s="47" customFormat="1" ht="42" customHeight="1" x14ac:dyDescent="0.25">
      <c r="A124" s="45" t="s">
        <v>151</v>
      </c>
      <c r="B124" s="45"/>
      <c r="C124" s="45" t="s">
        <v>161</v>
      </c>
      <c r="D124" s="45"/>
      <c r="E124" s="45"/>
      <c r="F124" s="43" t="s">
        <v>43</v>
      </c>
      <c r="G124" s="44" t="s">
        <v>21</v>
      </c>
      <c r="H124" s="30" t="s">
        <v>162</v>
      </c>
      <c r="I124" s="44" t="s">
        <v>161</v>
      </c>
      <c r="J124" s="45" t="s">
        <v>52</v>
      </c>
      <c r="K124" s="46">
        <v>10304.09</v>
      </c>
      <c r="L124" s="179"/>
    </row>
    <row r="125" spans="1:12" s="47" customFormat="1" ht="42" customHeight="1" x14ac:dyDescent="0.25">
      <c r="A125" s="45" t="s">
        <v>151</v>
      </c>
      <c r="B125" s="45"/>
      <c r="C125" s="45" t="s">
        <v>163</v>
      </c>
      <c r="D125" s="45" t="s">
        <v>866</v>
      </c>
      <c r="E125" s="45"/>
      <c r="F125" s="43" t="s">
        <v>43</v>
      </c>
      <c r="G125" s="44" t="s">
        <v>21</v>
      </c>
      <c r="H125" s="30" t="s">
        <v>164</v>
      </c>
      <c r="I125" s="44" t="s">
        <v>866</v>
      </c>
      <c r="J125" s="45" t="s">
        <v>165</v>
      </c>
      <c r="K125" s="46">
        <v>6600476.6100000003</v>
      </c>
      <c r="L125" s="179"/>
    </row>
    <row r="126" spans="1:12" s="47" customFormat="1" ht="42" customHeight="1" x14ac:dyDescent="0.25">
      <c r="A126" s="45" t="s">
        <v>151</v>
      </c>
      <c r="B126" s="45"/>
      <c r="C126" s="45" t="s">
        <v>163</v>
      </c>
      <c r="D126" s="45" t="s">
        <v>866</v>
      </c>
      <c r="E126" s="45"/>
      <c r="F126" s="43" t="s">
        <v>43</v>
      </c>
      <c r="G126" s="44" t="s">
        <v>21</v>
      </c>
      <c r="H126" s="30" t="s">
        <v>164</v>
      </c>
      <c r="I126" s="44" t="s">
        <v>866</v>
      </c>
      <c r="J126" s="45" t="s">
        <v>166</v>
      </c>
      <c r="K126" s="46">
        <v>8452141.5099999998</v>
      </c>
      <c r="L126" s="179"/>
    </row>
    <row r="127" spans="1:12" s="47" customFormat="1" ht="42" customHeight="1" x14ac:dyDescent="0.25">
      <c r="A127" s="45" t="s">
        <v>151</v>
      </c>
      <c r="B127" s="45"/>
      <c r="C127" s="45" t="s">
        <v>163</v>
      </c>
      <c r="D127" s="45" t="s">
        <v>866</v>
      </c>
      <c r="E127" s="45"/>
      <c r="F127" s="43" t="s">
        <v>43</v>
      </c>
      <c r="G127" s="44" t="s">
        <v>21</v>
      </c>
      <c r="H127" s="30" t="s">
        <v>164</v>
      </c>
      <c r="I127" s="44" t="s">
        <v>866</v>
      </c>
      <c r="J127" s="45" t="s">
        <v>45</v>
      </c>
      <c r="K127" s="46">
        <v>55404.959999999999</v>
      </c>
      <c r="L127" s="179"/>
    </row>
    <row r="128" spans="1:12" s="47" customFormat="1" ht="42" customHeight="1" x14ac:dyDescent="0.25">
      <c r="A128" s="45" t="s">
        <v>151</v>
      </c>
      <c r="B128" s="45"/>
      <c r="C128" s="45" t="s">
        <v>163</v>
      </c>
      <c r="D128" s="45" t="s">
        <v>866</v>
      </c>
      <c r="E128" s="45"/>
      <c r="F128" s="43" t="s">
        <v>43</v>
      </c>
      <c r="G128" s="44" t="s">
        <v>21</v>
      </c>
      <c r="H128" s="30" t="s">
        <v>164</v>
      </c>
      <c r="I128" s="44" t="s">
        <v>866</v>
      </c>
      <c r="J128" s="45" t="s">
        <v>52</v>
      </c>
      <c r="K128" s="46">
        <v>17792.93</v>
      </c>
      <c r="L128" s="179"/>
    </row>
    <row r="129" spans="1:12" s="47" customFormat="1" ht="42" customHeight="1" x14ac:dyDescent="0.25">
      <c r="A129" s="45" t="s">
        <v>151</v>
      </c>
      <c r="B129" s="45"/>
      <c r="C129" s="45" t="s">
        <v>163</v>
      </c>
      <c r="D129" s="45" t="s">
        <v>167</v>
      </c>
      <c r="E129" s="45" t="s">
        <v>168</v>
      </c>
      <c r="F129" s="43" t="s">
        <v>43</v>
      </c>
      <c r="G129" s="44" t="s">
        <v>21</v>
      </c>
      <c r="H129" s="30" t="s">
        <v>169</v>
      </c>
      <c r="I129" s="44" t="s">
        <v>168</v>
      </c>
      <c r="J129" s="45" t="s">
        <v>45</v>
      </c>
      <c r="K129" s="46">
        <v>16201.82</v>
      </c>
      <c r="L129" s="179"/>
    </row>
    <row r="130" spans="1:12" s="47" customFormat="1" ht="42" customHeight="1" x14ac:dyDescent="0.25">
      <c r="A130" s="45" t="s">
        <v>151</v>
      </c>
      <c r="B130" s="45"/>
      <c r="C130" s="45" t="s">
        <v>163</v>
      </c>
      <c r="D130" s="45" t="s">
        <v>167</v>
      </c>
      <c r="E130" s="45" t="s">
        <v>168</v>
      </c>
      <c r="F130" s="43" t="s">
        <v>43</v>
      </c>
      <c r="G130" s="44" t="s">
        <v>21</v>
      </c>
      <c r="H130" s="30" t="s">
        <v>169</v>
      </c>
      <c r="I130" s="44" t="s">
        <v>168</v>
      </c>
      <c r="J130" s="45" t="s">
        <v>52</v>
      </c>
      <c r="K130" s="46">
        <v>6417.75</v>
      </c>
      <c r="L130" s="179"/>
    </row>
    <row r="131" spans="1:12" s="47" customFormat="1" ht="42" customHeight="1" x14ac:dyDescent="0.25">
      <c r="A131" s="45" t="s">
        <v>151</v>
      </c>
      <c r="B131" s="45"/>
      <c r="C131" s="45" t="s">
        <v>163</v>
      </c>
      <c r="D131" s="45" t="s">
        <v>167</v>
      </c>
      <c r="E131" s="45" t="s">
        <v>170</v>
      </c>
      <c r="F131" s="43" t="s">
        <v>43</v>
      </c>
      <c r="G131" s="44" t="s">
        <v>21</v>
      </c>
      <c r="H131" s="30" t="s">
        <v>171</v>
      </c>
      <c r="I131" s="44" t="s">
        <v>170</v>
      </c>
      <c r="J131" s="45" t="s">
        <v>45</v>
      </c>
      <c r="K131" s="46">
        <v>2945.73</v>
      </c>
      <c r="L131" s="179"/>
    </row>
    <row r="132" spans="1:12" s="47" customFormat="1" ht="42" customHeight="1" x14ac:dyDescent="0.25">
      <c r="A132" s="45" t="s">
        <v>151</v>
      </c>
      <c r="B132" s="45"/>
      <c r="C132" s="45" t="s">
        <v>163</v>
      </c>
      <c r="D132" s="45" t="s">
        <v>167</v>
      </c>
      <c r="E132" s="45" t="s">
        <v>170</v>
      </c>
      <c r="F132" s="43" t="s">
        <v>43</v>
      </c>
      <c r="G132" s="44" t="s">
        <v>21</v>
      </c>
      <c r="H132" s="30" t="s">
        <v>171</v>
      </c>
      <c r="I132" s="44" t="s">
        <v>170</v>
      </c>
      <c r="J132" s="45" t="s">
        <v>52</v>
      </c>
      <c r="K132" s="46">
        <v>3962.13</v>
      </c>
      <c r="L132" s="179"/>
    </row>
    <row r="133" spans="1:12" s="47" customFormat="1" ht="42" customHeight="1" x14ac:dyDescent="0.25">
      <c r="A133" s="45" t="s">
        <v>151</v>
      </c>
      <c r="B133" s="45"/>
      <c r="C133" s="45" t="s">
        <v>163</v>
      </c>
      <c r="D133" s="45" t="s">
        <v>167</v>
      </c>
      <c r="E133" s="45" t="s">
        <v>172</v>
      </c>
      <c r="F133" s="43" t="s">
        <v>43</v>
      </c>
      <c r="G133" s="44" t="s">
        <v>21</v>
      </c>
      <c r="H133" s="30" t="s">
        <v>173</v>
      </c>
      <c r="I133" s="44" t="s">
        <v>172</v>
      </c>
      <c r="J133" s="45" t="s">
        <v>45</v>
      </c>
      <c r="K133" s="46">
        <v>29613.35</v>
      </c>
      <c r="L133" s="179"/>
    </row>
    <row r="134" spans="1:12" s="47" customFormat="1" ht="42" customHeight="1" x14ac:dyDescent="0.25">
      <c r="A134" s="45" t="s">
        <v>151</v>
      </c>
      <c r="B134" s="45"/>
      <c r="C134" s="45" t="s">
        <v>163</v>
      </c>
      <c r="D134" s="45" t="s">
        <v>167</v>
      </c>
      <c r="E134" s="45" t="s">
        <v>172</v>
      </c>
      <c r="F134" s="43" t="s">
        <v>43</v>
      </c>
      <c r="G134" s="44" t="s">
        <v>21</v>
      </c>
      <c r="H134" s="30" t="s">
        <v>173</v>
      </c>
      <c r="I134" s="44" t="s">
        <v>172</v>
      </c>
      <c r="J134" s="45" t="s">
        <v>52</v>
      </c>
      <c r="K134" s="46">
        <v>35657.730000000003</v>
      </c>
      <c r="L134" s="179"/>
    </row>
    <row r="135" spans="1:12" s="47" customFormat="1" ht="42" customHeight="1" x14ac:dyDescent="0.25">
      <c r="A135" s="45" t="s">
        <v>151</v>
      </c>
      <c r="B135" s="45"/>
      <c r="C135" s="45" t="s">
        <v>163</v>
      </c>
      <c r="D135" s="45" t="s">
        <v>167</v>
      </c>
      <c r="E135" s="45" t="s">
        <v>174</v>
      </c>
      <c r="F135" s="43" t="s">
        <v>43</v>
      </c>
      <c r="G135" s="44" t="s">
        <v>21</v>
      </c>
      <c r="H135" s="30" t="s">
        <v>175</v>
      </c>
      <c r="I135" s="44" t="s">
        <v>174</v>
      </c>
      <c r="J135" s="45" t="s">
        <v>45</v>
      </c>
      <c r="K135" s="46">
        <v>6327.72</v>
      </c>
      <c r="L135" s="179"/>
    </row>
    <row r="136" spans="1:12" s="47" customFormat="1" ht="42" customHeight="1" x14ac:dyDescent="0.25">
      <c r="A136" s="45" t="s">
        <v>151</v>
      </c>
      <c r="B136" s="45"/>
      <c r="C136" s="45" t="s">
        <v>163</v>
      </c>
      <c r="D136" s="45" t="s">
        <v>167</v>
      </c>
      <c r="E136" s="45" t="s">
        <v>174</v>
      </c>
      <c r="F136" s="43" t="s">
        <v>43</v>
      </c>
      <c r="G136" s="44" t="s">
        <v>21</v>
      </c>
      <c r="H136" s="30" t="s">
        <v>175</v>
      </c>
      <c r="I136" s="44" t="s">
        <v>174</v>
      </c>
      <c r="J136" s="45" t="s">
        <v>52</v>
      </c>
      <c r="K136" s="46">
        <v>42691.519999999997</v>
      </c>
      <c r="L136" s="179"/>
    </row>
    <row r="137" spans="1:12" s="47" customFormat="1" ht="42" customHeight="1" x14ac:dyDescent="0.25">
      <c r="A137" s="45" t="s">
        <v>151</v>
      </c>
      <c r="B137" s="45"/>
      <c r="C137" s="45" t="s">
        <v>163</v>
      </c>
      <c r="D137" s="45" t="s">
        <v>167</v>
      </c>
      <c r="E137" s="45" t="s">
        <v>176</v>
      </c>
      <c r="F137" s="43" t="s">
        <v>43</v>
      </c>
      <c r="G137" s="44" t="s">
        <v>21</v>
      </c>
      <c r="H137" s="30" t="s">
        <v>177</v>
      </c>
      <c r="I137" s="44" t="s">
        <v>176</v>
      </c>
      <c r="J137" s="45" t="s">
        <v>45</v>
      </c>
      <c r="K137" s="46">
        <v>3655.75</v>
      </c>
      <c r="L137" s="179"/>
    </row>
    <row r="138" spans="1:12" s="47" customFormat="1" ht="42" customHeight="1" x14ac:dyDescent="0.25">
      <c r="A138" s="45" t="s">
        <v>151</v>
      </c>
      <c r="B138" s="45"/>
      <c r="C138" s="45" t="s">
        <v>163</v>
      </c>
      <c r="D138" s="45" t="s">
        <v>167</v>
      </c>
      <c r="E138" s="45" t="s">
        <v>176</v>
      </c>
      <c r="F138" s="43" t="s">
        <v>43</v>
      </c>
      <c r="G138" s="44" t="s">
        <v>21</v>
      </c>
      <c r="H138" s="30" t="s">
        <v>177</v>
      </c>
      <c r="I138" s="44" t="s">
        <v>176</v>
      </c>
      <c r="J138" s="45" t="s">
        <v>52</v>
      </c>
      <c r="K138" s="46">
        <v>575</v>
      </c>
      <c r="L138" s="179"/>
    </row>
    <row r="139" spans="1:12" s="47" customFormat="1" ht="42" customHeight="1" x14ac:dyDescent="0.25">
      <c r="A139" s="45" t="s">
        <v>151</v>
      </c>
      <c r="B139" s="45"/>
      <c r="C139" s="45" t="s">
        <v>178</v>
      </c>
      <c r="D139" s="45" t="s">
        <v>179</v>
      </c>
      <c r="E139" s="45"/>
      <c r="F139" s="43" t="s">
        <v>43</v>
      </c>
      <c r="G139" s="44" t="s">
        <v>21</v>
      </c>
      <c r="H139" s="30" t="s">
        <v>180</v>
      </c>
      <c r="I139" s="44" t="s">
        <v>179</v>
      </c>
      <c r="J139" s="45" t="s">
        <v>66</v>
      </c>
      <c r="K139" s="46">
        <v>210.6</v>
      </c>
      <c r="L139" s="179"/>
    </row>
    <row r="140" spans="1:12" s="47" customFormat="1" ht="42" customHeight="1" x14ac:dyDescent="0.25">
      <c r="A140" s="45" t="s">
        <v>151</v>
      </c>
      <c r="B140" s="45"/>
      <c r="C140" s="45" t="s">
        <v>178</v>
      </c>
      <c r="D140" s="45" t="s">
        <v>179</v>
      </c>
      <c r="E140" s="45"/>
      <c r="F140" s="43" t="s">
        <v>43</v>
      </c>
      <c r="G140" s="44" t="s">
        <v>21</v>
      </c>
      <c r="H140" s="30" t="s">
        <v>180</v>
      </c>
      <c r="I140" s="44" t="s">
        <v>179</v>
      </c>
      <c r="J140" s="45" t="s">
        <v>166</v>
      </c>
      <c r="K140" s="46">
        <v>1657418.45</v>
      </c>
      <c r="L140" s="179"/>
    </row>
    <row r="141" spans="1:12" s="47" customFormat="1" ht="42" customHeight="1" x14ac:dyDescent="0.25">
      <c r="A141" s="45" t="s">
        <v>151</v>
      </c>
      <c r="B141" s="45"/>
      <c r="C141" s="45" t="s">
        <v>178</v>
      </c>
      <c r="D141" s="45" t="s">
        <v>179</v>
      </c>
      <c r="E141" s="45"/>
      <c r="F141" s="43" t="s">
        <v>43</v>
      </c>
      <c r="G141" s="44" t="s">
        <v>21</v>
      </c>
      <c r="H141" s="30" t="s">
        <v>180</v>
      </c>
      <c r="I141" s="44" t="s">
        <v>179</v>
      </c>
      <c r="J141" s="45" t="s">
        <v>45</v>
      </c>
      <c r="K141" s="46">
        <v>103.24</v>
      </c>
      <c r="L141" s="179"/>
    </row>
    <row r="142" spans="1:12" s="47" customFormat="1" ht="42" customHeight="1" x14ac:dyDescent="0.25">
      <c r="A142" s="45" t="s">
        <v>151</v>
      </c>
      <c r="B142" s="45"/>
      <c r="C142" s="45" t="s">
        <v>178</v>
      </c>
      <c r="D142" s="45" t="s">
        <v>179</v>
      </c>
      <c r="E142" s="45"/>
      <c r="F142" s="43" t="s">
        <v>43</v>
      </c>
      <c r="G142" s="44" t="s">
        <v>21</v>
      </c>
      <c r="H142" s="30" t="s">
        <v>180</v>
      </c>
      <c r="I142" s="44" t="s">
        <v>179</v>
      </c>
      <c r="J142" s="45" t="s">
        <v>1752</v>
      </c>
      <c r="K142" s="46">
        <v>3414478.19</v>
      </c>
      <c r="L142" s="179"/>
    </row>
    <row r="143" spans="1:12" s="47" customFormat="1" ht="42" customHeight="1" x14ac:dyDescent="0.25">
      <c r="A143" s="45" t="s">
        <v>151</v>
      </c>
      <c r="B143" s="45"/>
      <c r="C143" s="45" t="s">
        <v>178</v>
      </c>
      <c r="D143" s="45" t="s">
        <v>179</v>
      </c>
      <c r="E143" s="45"/>
      <c r="F143" s="43" t="s">
        <v>43</v>
      </c>
      <c r="G143" s="44" t="s">
        <v>21</v>
      </c>
      <c r="H143" s="30" t="s">
        <v>180</v>
      </c>
      <c r="I143" s="44" t="s">
        <v>179</v>
      </c>
      <c r="J143" s="45" t="s">
        <v>67</v>
      </c>
      <c r="K143" s="46">
        <v>53884.04</v>
      </c>
      <c r="L143" s="179"/>
    </row>
    <row r="144" spans="1:12" s="47" customFormat="1" ht="42" customHeight="1" x14ac:dyDescent="0.25">
      <c r="A144" s="45" t="s">
        <v>151</v>
      </c>
      <c r="B144" s="45"/>
      <c r="C144" s="45" t="s">
        <v>178</v>
      </c>
      <c r="D144" s="45" t="s">
        <v>179</v>
      </c>
      <c r="E144" s="45"/>
      <c r="F144" s="43" t="s">
        <v>43</v>
      </c>
      <c r="G144" s="44" t="s">
        <v>21</v>
      </c>
      <c r="H144" s="30" t="s">
        <v>180</v>
      </c>
      <c r="I144" s="44" t="s">
        <v>179</v>
      </c>
      <c r="J144" s="45" t="s">
        <v>68</v>
      </c>
      <c r="K144" s="46">
        <v>425</v>
      </c>
      <c r="L144" s="179"/>
    </row>
    <row r="145" spans="1:12" s="47" customFormat="1" ht="42" customHeight="1" x14ac:dyDescent="0.25">
      <c r="A145" s="45" t="s">
        <v>151</v>
      </c>
      <c r="B145" s="45"/>
      <c r="C145" s="45" t="s">
        <v>178</v>
      </c>
      <c r="D145" s="45" t="s">
        <v>167</v>
      </c>
      <c r="E145" s="45" t="s">
        <v>181</v>
      </c>
      <c r="F145" s="43" t="s">
        <v>43</v>
      </c>
      <c r="G145" s="44" t="s">
        <v>21</v>
      </c>
      <c r="H145" s="30" t="s">
        <v>182</v>
      </c>
      <c r="I145" s="44" t="s">
        <v>181</v>
      </c>
      <c r="J145" s="45" t="s">
        <v>45</v>
      </c>
      <c r="K145" s="46">
        <v>14162.28</v>
      </c>
      <c r="L145" s="179"/>
    </row>
    <row r="146" spans="1:12" s="47" customFormat="1" ht="42" customHeight="1" x14ac:dyDescent="0.25">
      <c r="A146" s="45" t="s">
        <v>151</v>
      </c>
      <c r="B146" s="45"/>
      <c r="C146" s="45" t="s">
        <v>178</v>
      </c>
      <c r="D146" s="45" t="s">
        <v>167</v>
      </c>
      <c r="E146" s="45" t="s">
        <v>181</v>
      </c>
      <c r="F146" s="43" t="s">
        <v>43</v>
      </c>
      <c r="G146" s="44" t="s">
        <v>21</v>
      </c>
      <c r="H146" s="30" t="s">
        <v>182</v>
      </c>
      <c r="I146" s="44" t="s">
        <v>181</v>
      </c>
      <c r="J146" s="45" t="s">
        <v>183</v>
      </c>
      <c r="K146" s="46">
        <v>470</v>
      </c>
      <c r="L146" s="179"/>
    </row>
    <row r="147" spans="1:12" s="47" customFormat="1" ht="42" customHeight="1" x14ac:dyDescent="0.25">
      <c r="A147" s="45" t="s">
        <v>151</v>
      </c>
      <c r="B147" s="45"/>
      <c r="C147" s="45" t="s">
        <v>178</v>
      </c>
      <c r="D147" s="45" t="s">
        <v>167</v>
      </c>
      <c r="E147" s="45" t="s">
        <v>184</v>
      </c>
      <c r="F147" s="43" t="s">
        <v>43</v>
      </c>
      <c r="G147" s="44" t="s">
        <v>21</v>
      </c>
      <c r="H147" s="30" t="s">
        <v>185</v>
      </c>
      <c r="I147" s="44" t="s">
        <v>184</v>
      </c>
      <c r="J147" s="45" t="s">
        <v>51</v>
      </c>
      <c r="K147" s="46">
        <v>999.7</v>
      </c>
      <c r="L147" s="179"/>
    </row>
    <row r="148" spans="1:12" s="47" customFormat="1" ht="42" customHeight="1" x14ac:dyDescent="0.25">
      <c r="A148" s="45" t="s">
        <v>151</v>
      </c>
      <c r="B148" s="45"/>
      <c r="C148" s="45" t="s">
        <v>178</v>
      </c>
      <c r="D148" s="45" t="s">
        <v>167</v>
      </c>
      <c r="E148" s="45" t="s">
        <v>184</v>
      </c>
      <c r="F148" s="43" t="s">
        <v>43</v>
      </c>
      <c r="G148" s="44" t="s">
        <v>21</v>
      </c>
      <c r="H148" s="30" t="s">
        <v>185</v>
      </c>
      <c r="I148" s="44" t="s">
        <v>184</v>
      </c>
      <c r="J148" s="45" t="s">
        <v>62</v>
      </c>
      <c r="K148" s="46">
        <v>2618</v>
      </c>
      <c r="L148" s="179"/>
    </row>
    <row r="149" spans="1:12" s="47" customFormat="1" ht="42" customHeight="1" x14ac:dyDescent="0.25">
      <c r="A149" s="45" t="s">
        <v>151</v>
      </c>
      <c r="B149" s="45"/>
      <c r="C149" s="45" t="s">
        <v>178</v>
      </c>
      <c r="D149" s="45" t="s">
        <v>167</v>
      </c>
      <c r="E149" s="45" t="s">
        <v>184</v>
      </c>
      <c r="F149" s="43" t="s">
        <v>43</v>
      </c>
      <c r="G149" s="44" t="s">
        <v>21</v>
      </c>
      <c r="H149" s="30" t="s">
        <v>185</v>
      </c>
      <c r="I149" s="44" t="s">
        <v>184</v>
      </c>
      <c r="J149" s="45" t="s">
        <v>45</v>
      </c>
      <c r="K149" s="46">
        <v>17470.23</v>
      </c>
      <c r="L149" s="179"/>
    </row>
    <row r="150" spans="1:12" s="47" customFormat="1" ht="42" customHeight="1" x14ac:dyDescent="0.25">
      <c r="A150" s="45" t="s">
        <v>151</v>
      </c>
      <c r="B150" s="45"/>
      <c r="C150" s="45" t="s">
        <v>178</v>
      </c>
      <c r="D150" s="45" t="s">
        <v>167</v>
      </c>
      <c r="E150" s="45" t="s">
        <v>184</v>
      </c>
      <c r="F150" s="43" t="s">
        <v>43</v>
      </c>
      <c r="G150" s="44" t="s">
        <v>21</v>
      </c>
      <c r="H150" s="30" t="s">
        <v>185</v>
      </c>
      <c r="I150" s="44" t="s">
        <v>184</v>
      </c>
      <c r="J150" s="45" t="s">
        <v>52</v>
      </c>
      <c r="K150" s="46">
        <v>8.17</v>
      </c>
      <c r="L150" s="179"/>
    </row>
    <row r="151" spans="1:12" s="47" customFormat="1" ht="42" customHeight="1" x14ac:dyDescent="0.25">
      <c r="A151" s="45" t="s">
        <v>151</v>
      </c>
      <c r="B151" s="45"/>
      <c r="C151" s="45" t="s">
        <v>178</v>
      </c>
      <c r="D151" s="45" t="s">
        <v>167</v>
      </c>
      <c r="E151" s="45" t="s">
        <v>184</v>
      </c>
      <c r="F151" s="43" t="s">
        <v>43</v>
      </c>
      <c r="G151" s="44" t="s">
        <v>21</v>
      </c>
      <c r="H151" s="30" t="s">
        <v>185</v>
      </c>
      <c r="I151" s="44" t="s">
        <v>184</v>
      </c>
      <c r="J151" s="45" t="s">
        <v>1749</v>
      </c>
      <c r="K151" s="46">
        <v>2</v>
      </c>
      <c r="L151" s="179"/>
    </row>
    <row r="152" spans="1:12" s="47" customFormat="1" ht="42" customHeight="1" x14ac:dyDescent="0.25">
      <c r="A152" s="45" t="s">
        <v>151</v>
      </c>
      <c r="B152" s="45"/>
      <c r="C152" s="45" t="s">
        <v>178</v>
      </c>
      <c r="D152" s="45" t="s">
        <v>167</v>
      </c>
      <c r="E152" s="45" t="s">
        <v>186</v>
      </c>
      <c r="F152" s="43" t="s">
        <v>43</v>
      </c>
      <c r="G152" s="44" t="s">
        <v>21</v>
      </c>
      <c r="H152" s="30" t="s">
        <v>187</v>
      </c>
      <c r="I152" s="44" t="s">
        <v>186</v>
      </c>
      <c r="J152" s="45" t="s">
        <v>51</v>
      </c>
      <c r="K152" s="46">
        <v>3261.24</v>
      </c>
      <c r="L152" s="179"/>
    </row>
    <row r="153" spans="1:12" s="47" customFormat="1" ht="42" customHeight="1" x14ac:dyDescent="0.25">
      <c r="A153" s="45" t="s">
        <v>151</v>
      </c>
      <c r="B153" s="45"/>
      <c r="C153" s="45" t="s">
        <v>178</v>
      </c>
      <c r="D153" s="45" t="s">
        <v>167</v>
      </c>
      <c r="E153" s="45" t="s">
        <v>186</v>
      </c>
      <c r="F153" s="43" t="s">
        <v>43</v>
      </c>
      <c r="G153" s="44" t="s">
        <v>21</v>
      </c>
      <c r="H153" s="30" t="s">
        <v>187</v>
      </c>
      <c r="I153" s="44" t="s">
        <v>186</v>
      </c>
      <c r="J153" s="45" t="s">
        <v>45</v>
      </c>
      <c r="K153" s="46">
        <v>41365.82</v>
      </c>
      <c r="L153" s="179"/>
    </row>
    <row r="154" spans="1:12" s="47" customFormat="1" ht="42" customHeight="1" x14ac:dyDescent="0.25">
      <c r="A154" s="45" t="s">
        <v>151</v>
      </c>
      <c r="B154" s="45"/>
      <c r="C154" s="45" t="s">
        <v>178</v>
      </c>
      <c r="D154" s="45" t="s">
        <v>167</v>
      </c>
      <c r="E154" s="45" t="s">
        <v>186</v>
      </c>
      <c r="F154" s="43" t="s">
        <v>43</v>
      </c>
      <c r="G154" s="44" t="s">
        <v>21</v>
      </c>
      <c r="H154" s="30" t="s">
        <v>187</v>
      </c>
      <c r="I154" s="44" t="s">
        <v>186</v>
      </c>
      <c r="J154" s="45" t="s">
        <v>52</v>
      </c>
      <c r="K154" s="46">
        <v>3211.17</v>
      </c>
      <c r="L154" s="179"/>
    </row>
    <row r="155" spans="1:12" s="47" customFormat="1" ht="42" customHeight="1" x14ac:dyDescent="0.25">
      <c r="A155" s="45" t="s">
        <v>151</v>
      </c>
      <c r="B155" s="45"/>
      <c r="C155" s="45" t="s">
        <v>178</v>
      </c>
      <c r="D155" s="45" t="s">
        <v>167</v>
      </c>
      <c r="E155" s="45" t="s">
        <v>186</v>
      </c>
      <c r="F155" s="43" t="s">
        <v>43</v>
      </c>
      <c r="G155" s="44" t="s">
        <v>21</v>
      </c>
      <c r="H155" s="30" t="s">
        <v>187</v>
      </c>
      <c r="I155" s="44" t="s">
        <v>186</v>
      </c>
      <c r="J155" s="45" t="s">
        <v>183</v>
      </c>
      <c r="K155" s="46">
        <v>998.13</v>
      </c>
      <c r="L155" s="179"/>
    </row>
    <row r="156" spans="1:12" s="47" customFormat="1" ht="42" customHeight="1" x14ac:dyDescent="0.25">
      <c r="A156" s="45" t="s">
        <v>151</v>
      </c>
      <c r="B156" s="45"/>
      <c r="C156" s="45" t="s">
        <v>178</v>
      </c>
      <c r="D156" s="45" t="s">
        <v>167</v>
      </c>
      <c r="E156" s="45" t="s">
        <v>188</v>
      </c>
      <c r="F156" s="43" t="s">
        <v>43</v>
      </c>
      <c r="G156" s="44" t="s">
        <v>21</v>
      </c>
      <c r="H156" s="30" t="s">
        <v>189</v>
      </c>
      <c r="I156" s="44" t="s">
        <v>188</v>
      </c>
      <c r="J156" s="45" t="s">
        <v>45</v>
      </c>
      <c r="K156" s="46">
        <v>29934.67</v>
      </c>
      <c r="L156" s="179"/>
    </row>
    <row r="157" spans="1:12" s="47" customFormat="1" ht="42" customHeight="1" x14ac:dyDescent="0.25">
      <c r="A157" s="45" t="s">
        <v>151</v>
      </c>
      <c r="B157" s="45"/>
      <c r="C157" s="45" t="s">
        <v>178</v>
      </c>
      <c r="D157" s="45" t="s">
        <v>167</v>
      </c>
      <c r="E157" s="45" t="s">
        <v>188</v>
      </c>
      <c r="F157" s="43" t="s">
        <v>43</v>
      </c>
      <c r="G157" s="44" t="s">
        <v>21</v>
      </c>
      <c r="H157" s="30" t="s">
        <v>189</v>
      </c>
      <c r="I157" s="44" t="s">
        <v>188</v>
      </c>
      <c r="J157" s="45" t="s">
        <v>52</v>
      </c>
      <c r="K157" s="46">
        <v>2422.36</v>
      </c>
      <c r="L157" s="179"/>
    </row>
    <row r="158" spans="1:12" s="47" customFormat="1" ht="42" customHeight="1" x14ac:dyDescent="0.25">
      <c r="A158" s="45" t="s">
        <v>151</v>
      </c>
      <c r="B158" s="45"/>
      <c r="C158" s="45" t="s">
        <v>178</v>
      </c>
      <c r="D158" s="45" t="s">
        <v>167</v>
      </c>
      <c r="E158" s="45" t="s">
        <v>190</v>
      </c>
      <c r="F158" s="43" t="s">
        <v>43</v>
      </c>
      <c r="G158" s="44" t="s">
        <v>21</v>
      </c>
      <c r="H158" s="30" t="s">
        <v>191</v>
      </c>
      <c r="I158" s="44" t="s">
        <v>190</v>
      </c>
      <c r="J158" s="45" t="s">
        <v>45</v>
      </c>
      <c r="K158" s="46">
        <v>4085.46</v>
      </c>
      <c r="L158" s="179"/>
    </row>
    <row r="159" spans="1:12" s="47" customFormat="1" ht="42" customHeight="1" x14ac:dyDescent="0.25">
      <c r="A159" s="45" t="s">
        <v>151</v>
      </c>
      <c r="B159" s="45"/>
      <c r="C159" s="45" t="s">
        <v>178</v>
      </c>
      <c r="D159" s="45" t="s">
        <v>167</v>
      </c>
      <c r="E159" s="45" t="s">
        <v>192</v>
      </c>
      <c r="F159" s="43" t="s">
        <v>43</v>
      </c>
      <c r="G159" s="44" t="s">
        <v>21</v>
      </c>
      <c r="H159" s="30" t="s">
        <v>193</v>
      </c>
      <c r="I159" s="44" t="s">
        <v>192</v>
      </c>
      <c r="J159" s="45" t="s">
        <v>45</v>
      </c>
      <c r="K159" s="46">
        <v>295.45999999999998</v>
      </c>
      <c r="L159" s="179"/>
    </row>
    <row r="160" spans="1:12" s="47" customFormat="1" ht="42" customHeight="1" x14ac:dyDescent="0.25">
      <c r="A160" s="45" t="s">
        <v>151</v>
      </c>
      <c r="B160" s="45"/>
      <c r="C160" s="45" t="s">
        <v>178</v>
      </c>
      <c r="D160" s="45" t="s">
        <v>167</v>
      </c>
      <c r="E160" s="45" t="s">
        <v>194</v>
      </c>
      <c r="F160" s="43" t="s">
        <v>43</v>
      </c>
      <c r="G160" s="44" t="s">
        <v>21</v>
      </c>
      <c r="H160" s="30" t="s">
        <v>195</v>
      </c>
      <c r="I160" s="44" t="s">
        <v>194</v>
      </c>
      <c r="J160" s="45" t="s">
        <v>51</v>
      </c>
      <c r="K160" s="46">
        <v>5645.06</v>
      </c>
      <c r="L160" s="179"/>
    </row>
    <row r="161" spans="1:12" s="47" customFormat="1" ht="42" customHeight="1" x14ac:dyDescent="0.25">
      <c r="A161" s="45" t="s">
        <v>151</v>
      </c>
      <c r="B161" s="45"/>
      <c r="C161" s="45" t="s">
        <v>178</v>
      </c>
      <c r="D161" s="45" t="s">
        <v>167</v>
      </c>
      <c r="E161" s="45" t="s">
        <v>194</v>
      </c>
      <c r="F161" s="43" t="s">
        <v>43</v>
      </c>
      <c r="G161" s="44" t="s">
        <v>21</v>
      </c>
      <c r="H161" s="30" t="s">
        <v>195</v>
      </c>
      <c r="I161" s="44" t="s">
        <v>194</v>
      </c>
      <c r="J161" s="45" t="s">
        <v>62</v>
      </c>
      <c r="K161" s="46">
        <v>7088.5</v>
      </c>
      <c r="L161" s="179"/>
    </row>
    <row r="162" spans="1:12" s="47" customFormat="1" ht="42" customHeight="1" x14ac:dyDescent="0.25">
      <c r="A162" s="45" t="s">
        <v>151</v>
      </c>
      <c r="B162" s="45"/>
      <c r="C162" s="45" t="s">
        <v>178</v>
      </c>
      <c r="D162" s="45" t="s">
        <v>167</v>
      </c>
      <c r="E162" s="45" t="s">
        <v>194</v>
      </c>
      <c r="F162" s="43" t="s">
        <v>43</v>
      </c>
      <c r="G162" s="44" t="s">
        <v>21</v>
      </c>
      <c r="H162" s="30" t="s">
        <v>195</v>
      </c>
      <c r="I162" s="44" t="s">
        <v>194</v>
      </c>
      <c r="J162" s="45" t="s">
        <v>45</v>
      </c>
      <c r="K162" s="46">
        <v>17347.54</v>
      </c>
      <c r="L162" s="179"/>
    </row>
    <row r="163" spans="1:12" s="47" customFormat="1" ht="42" customHeight="1" x14ac:dyDescent="0.25">
      <c r="A163" s="45" t="s">
        <v>151</v>
      </c>
      <c r="B163" s="45"/>
      <c r="C163" s="45" t="s">
        <v>178</v>
      </c>
      <c r="D163" s="45" t="s">
        <v>167</v>
      </c>
      <c r="E163" s="45" t="s">
        <v>194</v>
      </c>
      <c r="F163" s="43" t="s">
        <v>43</v>
      </c>
      <c r="G163" s="44" t="s">
        <v>21</v>
      </c>
      <c r="H163" s="30" t="s">
        <v>195</v>
      </c>
      <c r="I163" s="44" t="s">
        <v>194</v>
      </c>
      <c r="J163" s="45" t="s">
        <v>52</v>
      </c>
      <c r="K163" s="46">
        <v>7.18</v>
      </c>
      <c r="L163" s="179"/>
    </row>
    <row r="164" spans="1:12" s="47" customFormat="1" ht="42" customHeight="1" x14ac:dyDescent="0.25">
      <c r="A164" s="45" t="s">
        <v>151</v>
      </c>
      <c r="B164" s="45"/>
      <c r="C164" s="45" t="s">
        <v>178</v>
      </c>
      <c r="D164" s="45" t="s">
        <v>167</v>
      </c>
      <c r="E164" s="45" t="s">
        <v>196</v>
      </c>
      <c r="F164" s="43" t="s">
        <v>43</v>
      </c>
      <c r="G164" s="44" t="s">
        <v>21</v>
      </c>
      <c r="H164" s="30" t="s">
        <v>197</v>
      </c>
      <c r="I164" s="44" t="s">
        <v>196</v>
      </c>
      <c r="J164" s="45" t="s">
        <v>45</v>
      </c>
      <c r="K164" s="46">
        <v>4879.82</v>
      </c>
      <c r="L164" s="179"/>
    </row>
    <row r="165" spans="1:12" s="47" customFormat="1" ht="42" customHeight="1" x14ac:dyDescent="0.25">
      <c r="A165" s="45" t="s">
        <v>151</v>
      </c>
      <c r="B165" s="45"/>
      <c r="C165" s="45" t="s">
        <v>198</v>
      </c>
      <c r="D165" s="45"/>
      <c r="E165" s="45"/>
      <c r="F165" s="43" t="s">
        <v>43</v>
      </c>
      <c r="G165" s="44" t="s">
        <v>21</v>
      </c>
      <c r="H165" s="30" t="s">
        <v>199</v>
      </c>
      <c r="I165" s="44" t="s">
        <v>198</v>
      </c>
      <c r="J165" s="45" t="s">
        <v>66</v>
      </c>
      <c r="K165" s="46">
        <v>206.58</v>
      </c>
      <c r="L165" s="179"/>
    </row>
    <row r="166" spans="1:12" s="47" customFormat="1" ht="42" customHeight="1" x14ac:dyDescent="0.25">
      <c r="A166" s="45" t="s">
        <v>151</v>
      </c>
      <c r="B166" s="45"/>
      <c r="C166" s="45" t="s">
        <v>198</v>
      </c>
      <c r="D166" s="45"/>
      <c r="E166" s="45"/>
      <c r="F166" s="43" t="s">
        <v>43</v>
      </c>
      <c r="G166" s="44" t="s">
        <v>21</v>
      </c>
      <c r="H166" s="30" t="s">
        <v>199</v>
      </c>
      <c r="I166" s="44" t="s">
        <v>198</v>
      </c>
      <c r="J166" s="45" t="s">
        <v>45</v>
      </c>
      <c r="K166" s="46">
        <v>144324.56</v>
      </c>
      <c r="L166" s="179"/>
    </row>
    <row r="167" spans="1:12" s="47" customFormat="1" ht="42" customHeight="1" x14ac:dyDescent="0.25">
      <c r="A167" s="45" t="s">
        <v>151</v>
      </c>
      <c r="B167" s="45"/>
      <c r="C167" s="45" t="s">
        <v>198</v>
      </c>
      <c r="D167" s="45"/>
      <c r="E167" s="45"/>
      <c r="F167" s="43" t="s">
        <v>43</v>
      </c>
      <c r="G167" s="44" t="s">
        <v>21</v>
      </c>
      <c r="H167" s="30" t="s">
        <v>199</v>
      </c>
      <c r="I167" s="44" t="s">
        <v>198</v>
      </c>
      <c r="J167" s="45" t="s">
        <v>52</v>
      </c>
      <c r="K167" s="46">
        <v>16644.580000000002</v>
      </c>
      <c r="L167" s="179"/>
    </row>
    <row r="168" spans="1:12" s="47" customFormat="1" ht="42" customHeight="1" x14ac:dyDescent="0.25">
      <c r="A168" s="45" t="s">
        <v>151</v>
      </c>
      <c r="B168" s="45"/>
      <c r="C168" s="45" t="s">
        <v>200</v>
      </c>
      <c r="D168" s="45"/>
      <c r="E168" s="45"/>
      <c r="F168" s="43" t="s">
        <v>43</v>
      </c>
      <c r="G168" s="44" t="s">
        <v>21</v>
      </c>
      <c r="H168" s="30" t="s">
        <v>201</v>
      </c>
      <c r="I168" s="44" t="s">
        <v>200</v>
      </c>
      <c r="J168" s="45" t="s">
        <v>45</v>
      </c>
      <c r="K168" s="46">
        <v>615.04</v>
      </c>
      <c r="L168" s="179"/>
    </row>
    <row r="169" spans="1:12" s="47" customFormat="1" ht="42" customHeight="1" x14ac:dyDescent="0.25">
      <c r="A169" s="45" t="s">
        <v>151</v>
      </c>
      <c r="B169" s="45"/>
      <c r="C169" s="45" t="s">
        <v>202</v>
      </c>
      <c r="D169" s="45"/>
      <c r="E169" s="45"/>
      <c r="F169" s="43" t="s">
        <v>43</v>
      </c>
      <c r="G169" s="44" t="s">
        <v>21</v>
      </c>
      <c r="H169" s="30" t="s">
        <v>203</v>
      </c>
      <c r="I169" s="44" t="s">
        <v>202</v>
      </c>
      <c r="J169" s="45" t="s">
        <v>127</v>
      </c>
      <c r="K169" s="46">
        <v>169202357.99000001</v>
      </c>
      <c r="L169" s="179"/>
    </row>
    <row r="170" spans="1:12" s="47" customFormat="1" ht="42" customHeight="1" x14ac:dyDescent="0.25">
      <c r="A170" s="45" t="s">
        <v>151</v>
      </c>
      <c r="B170" s="45"/>
      <c r="C170" s="45" t="s">
        <v>202</v>
      </c>
      <c r="D170" s="45"/>
      <c r="E170" s="45"/>
      <c r="F170" s="43" t="s">
        <v>43</v>
      </c>
      <c r="G170" s="44" t="s">
        <v>21</v>
      </c>
      <c r="H170" s="30" t="s">
        <v>203</v>
      </c>
      <c r="I170" s="44" t="s">
        <v>202</v>
      </c>
      <c r="J170" s="45" t="s">
        <v>45</v>
      </c>
      <c r="K170" s="46">
        <v>465.31</v>
      </c>
      <c r="L170" s="179"/>
    </row>
    <row r="171" spans="1:12" s="47" customFormat="1" ht="42" customHeight="1" x14ac:dyDescent="0.25">
      <c r="A171" s="45" t="s">
        <v>151</v>
      </c>
      <c r="B171" s="45"/>
      <c r="C171" s="45" t="s">
        <v>202</v>
      </c>
      <c r="D171" s="45"/>
      <c r="E171" s="45"/>
      <c r="F171" s="43" t="s">
        <v>43</v>
      </c>
      <c r="G171" s="44" t="s">
        <v>21</v>
      </c>
      <c r="H171" s="30" t="s">
        <v>203</v>
      </c>
      <c r="I171" s="44" t="s">
        <v>202</v>
      </c>
      <c r="J171" s="45" t="s">
        <v>52</v>
      </c>
      <c r="K171" s="46">
        <v>3564479.02</v>
      </c>
      <c r="L171" s="179"/>
    </row>
    <row r="172" spans="1:12" s="47" customFormat="1" ht="42" customHeight="1" x14ac:dyDescent="0.25">
      <c r="A172" s="45" t="s">
        <v>151</v>
      </c>
      <c r="B172" s="45"/>
      <c r="C172" s="45" t="s">
        <v>202</v>
      </c>
      <c r="D172" s="45"/>
      <c r="E172" s="45"/>
      <c r="F172" s="43" t="s">
        <v>43</v>
      </c>
      <c r="G172" s="44" t="s">
        <v>21</v>
      </c>
      <c r="H172" s="30" t="s">
        <v>203</v>
      </c>
      <c r="I172" s="44" t="s">
        <v>202</v>
      </c>
      <c r="J172" s="45" t="s">
        <v>52</v>
      </c>
      <c r="K172" s="46">
        <v>138.47</v>
      </c>
      <c r="L172" s="179"/>
    </row>
    <row r="173" spans="1:12" s="47" customFormat="1" ht="42" customHeight="1" x14ac:dyDescent="0.25">
      <c r="A173" s="45" t="s">
        <v>151</v>
      </c>
      <c r="B173" s="45"/>
      <c r="C173" s="45" t="s">
        <v>204</v>
      </c>
      <c r="D173" s="45"/>
      <c r="E173" s="45"/>
      <c r="F173" s="43" t="s">
        <v>43</v>
      </c>
      <c r="G173" s="44" t="s">
        <v>21</v>
      </c>
      <c r="H173" s="30" t="s">
        <v>205</v>
      </c>
      <c r="I173" s="44" t="s">
        <v>204</v>
      </c>
      <c r="J173" s="45" t="s">
        <v>160</v>
      </c>
      <c r="K173" s="46">
        <v>370061.51</v>
      </c>
      <c r="L173" s="179"/>
    </row>
    <row r="174" spans="1:12" s="47" customFormat="1" ht="42" customHeight="1" x14ac:dyDescent="0.25">
      <c r="A174" s="45" t="s">
        <v>151</v>
      </c>
      <c r="B174" s="45"/>
      <c r="C174" s="45" t="s">
        <v>204</v>
      </c>
      <c r="D174" s="45"/>
      <c r="E174" s="45"/>
      <c r="F174" s="43" t="s">
        <v>43</v>
      </c>
      <c r="G174" s="44" t="s">
        <v>21</v>
      </c>
      <c r="H174" s="30" t="s">
        <v>205</v>
      </c>
      <c r="I174" s="44" t="s">
        <v>204</v>
      </c>
      <c r="J174" s="45" t="s">
        <v>87</v>
      </c>
      <c r="K174" s="46">
        <v>5500</v>
      </c>
      <c r="L174" s="179"/>
    </row>
    <row r="175" spans="1:12" s="47" customFormat="1" ht="42" customHeight="1" x14ac:dyDescent="0.25">
      <c r="A175" s="45" t="s">
        <v>151</v>
      </c>
      <c r="B175" s="45"/>
      <c r="C175" s="45" t="s">
        <v>204</v>
      </c>
      <c r="D175" s="45"/>
      <c r="E175" s="45"/>
      <c r="F175" s="43" t="s">
        <v>43</v>
      </c>
      <c r="G175" s="44" t="s">
        <v>21</v>
      </c>
      <c r="H175" s="30" t="s">
        <v>205</v>
      </c>
      <c r="I175" s="44" t="s">
        <v>204</v>
      </c>
      <c r="J175" s="45" t="s">
        <v>66</v>
      </c>
      <c r="K175" s="46">
        <v>1300120.83</v>
      </c>
      <c r="L175" s="179"/>
    </row>
    <row r="176" spans="1:12" s="47" customFormat="1" ht="42" customHeight="1" x14ac:dyDescent="0.25">
      <c r="A176" s="45" t="s">
        <v>151</v>
      </c>
      <c r="B176" s="45"/>
      <c r="C176" s="45" t="s">
        <v>204</v>
      </c>
      <c r="D176" s="45"/>
      <c r="E176" s="45"/>
      <c r="F176" s="43" t="s">
        <v>43</v>
      </c>
      <c r="G176" s="44" t="s">
        <v>21</v>
      </c>
      <c r="H176" s="30" t="s">
        <v>205</v>
      </c>
      <c r="I176" s="44" t="s">
        <v>204</v>
      </c>
      <c r="J176" s="45" t="s">
        <v>45</v>
      </c>
      <c r="K176" s="46">
        <v>3032179.06</v>
      </c>
      <c r="L176" s="179"/>
    </row>
    <row r="177" spans="1:12" s="47" customFormat="1" ht="42" customHeight="1" x14ac:dyDescent="0.25">
      <c r="A177" s="45" t="s">
        <v>151</v>
      </c>
      <c r="B177" s="45"/>
      <c r="C177" s="45" t="s">
        <v>204</v>
      </c>
      <c r="D177" s="45"/>
      <c r="E177" s="45"/>
      <c r="F177" s="43" t="s">
        <v>43</v>
      </c>
      <c r="G177" s="44" t="s">
        <v>21</v>
      </c>
      <c r="H177" s="30" t="s">
        <v>205</v>
      </c>
      <c r="I177" s="44" t="s">
        <v>204</v>
      </c>
      <c r="J177" s="45" t="s">
        <v>52</v>
      </c>
      <c r="K177" s="46">
        <v>13928.72</v>
      </c>
      <c r="L177" s="179"/>
    </row>
    <row r="178" spans="1:12" s="47" customFormat="1" ht="42" customHeight="1" x14ac:dyDescent="0.25">
      <c r="A178" s="45" t="s">
        <v>206</v>
      </c>
      <c r="B178" s="45"/>
      <c r="C178" s="45" t="s">
        <v>207</v>
      </c>
      <c r="D178" s="45"/>
      <c r="E178" s="45"/>
      <c r="F178" s="43" t="s">
        <v>43</v>
      </c>
      <c r="G178" s="44" t="s">
        <v>21</v>
      </c>
      <c r="H178" s="30" t="s">
        <v>208</v>
      </c>
      <c r="I178" s="44" t="s">
        <v>207</v>
      </c>
      <c r="J178" s="45" t="s">
        <v>1745</v>
      </c>
      <c r="K178" s="46">
        <v>10121.02</v>
      </c>
      <c r="L178" s="179"/>
    </row>
    <row r="179" spans="1:12" s="47" customFormat="1" ht="42" customHeight="1" x14ac:dyDescent="0.25">
      <c r="A179" s="45" t="s">
        <v>206</v>
      </c>
      <c r="B179" s="45"/>
      <c r="C179" s="45" t="s">
        <v>207</v>
      </c>
      <c r="D179" s="45"/>
      <c r="E179" s="45"/>
      <c r="F179" s="43" t="s">
        <v>43</v>
      </c>
      <c r="G179" s="44" t="s">
        <v>21</v>
      </c>
      <c r="H179" s="30" t="s">
        <v>208</v>
      </c>
      <c r="I179" s="44" t="s">
        <v>207</v>
      </c>
      <c r="J179" s="45" t="s">
        <v>1745</v>
      </c>
      <c r="K179" s="46">
        <v>1816.59</v>
      </c>
      <c r="L179" s="179"/>
    </row>
    <row r="180" spans="1:12" s="47" customFormat="1" ht="42" customHeight="1" x14ac:dyDescent="0.25">
      <c r="A180" s="45" t="s">
        <v>206</v>
      </c>
      <c r="B180" s="45"/>
      <c r="C180" s="45" t="s">
        <v>207</v>
      </c>
      <c r="D180" s="45"/>
      <c r="E180" s="45"/>
      <c r="F180" s="43" t="s">
        <v>43</v>
      </c>
      <c r="G180" s="44" t="s">
        <v>21</v>
      </c>
      <c r="H180" s="30" t="s">
        <v>208</v>
      </c>
      <c r="I180" s="44" t="s">
        <v>207</v>
      </c>
      <c r="J180" s="45" t="s">
        <v>128</v>
      </c>
      <c r="K180" s="46">
        <v>9549457.1999999993</v>
      </c>
      <c r="L180" s="179"/>
    </row>
    <row r="181" spans="1:12" s="47" customFormat="1" ht="42" customHeight="1" x14ac:dyDescent="0.25">
      <c r="A181" s="45" t="s">
        <v>206</v>
      </c>
      <c r="B181" s="45"/>
      <c r="C181" s="45" t="s">
        <v>207</v>
      </c>
      <c r="D181" s="45"/>
      <c r="E181" s="45"/>
      <c r="F181" s="43" t="s">
        <v>43</v>
      </c>
      <c r="G181" s="44" t="s">
        <v>21</v>
      </c>
      <c r="H181" s="30" t="s">
        <v>208</v>
      </c>
      <c r="I181" s="44" t="s">
        <v>207</v>
      </c>
      <c r="J181" s="45" t="s">
        <v>51</v>
      </c>
      <c r="K181" s="46">
        <v>77548.97</v>
      </c>
      <c r="L181" s="179"/>
    </row>
    <row r="182" spans="1:12" s="47" customFormat="1" ht="42" customHeight="1" x14ac:dyDescent="0.25">
      <c r="A182" s="45" t="s">
        <v>206</v>
      </c>
      <c r="B182" s="45"/>
      <c r="C182" s="45" t="s">
        <v>207</v>
      </c>
      <c r="D182" s="45"/>
      <c r="E182" s="45"/>
      <c r="F182" s="43" t="s">
        <v>43</v>
      </c>
      <c r="G182" s="44" t="s">
        <v>21</v>
      </c>
      <c r="H182" s="30" t="s">
        <v>208</v>
      </c>
      <c r="I182" s="44" t="s">
        <v>207</v>
      </c>
      <c r="J182" s="45" t="s">
        <v>131</v>
      </c>
      <c r="K182" s="46">
        <v>39384.6</v>
      </c>
      <c r="L182" s="179"/>
    </row>
    <row r="183" spans="1:12" s="47" customFormat="1" ht="42" customHeight="1" x14ac:dyDescent="0.25">
      <c r="A183" s="45" t="s">
        <v>206</v>
      </c>
      <c r="B183" s="45"/>
      <c r="C183" s="45" t="s">
        <v>207</v>
      </c>
      <c r="D183" s="45"/>
      <c r="E183" s="45"/>
      <c r="F183" s="43" t="s">
        <v>43</v>
      </c>
      <c r="G183" s="44" t="s">
        <v>21</v>
      </c>
      <c r="H183" s="30" t="s">
        <v>208</v>
      </c>
      <c r="I183" s="44" t="s">
        <v>207</v>
      </c>
      <c r="J183" s="45" t="s">
        <v>1707</v>
      </c>
      <c r="K183" s="46">
        <v>309212.59000000003</v>
      </c>
      <c r="L183" s="179"/>
    </row>
    <row r="184" spans="1:12" s="47" customFormat="1" ht="42" customHeight="1" x14ac:dyDescent="0.25">
      <c r="A184" s="45" t="s">
        <v>206</v>
      </c>
      <c r="B184" s="45"/>
      <c r="C184" s="45" t="s">
        <v>207</v>
      </c>
      <c r="D184" s="45"/>
      <c r="E184" s="45"/>
      <c r="F184" s="43" t="s">
        <v>43</v>
      </c>
      <c r="G184" s="44" t="s">
        <v>21</v>
      </c>
      <c r="H184" s="30" t="s">
        <v>208</v>
      </c>
      <c r="I184" s="44" t="s">
        <v>207</v>
      </c>
      <c r="J184" s="45" t="s">
        <v>45</v>
      </c>
      <c r="K184" s="46">
        <v>605280.11</v>
      </c>
      <c r="L184" s="179"/>
    </row>
    <row r="185" spans="1:12" s="47" customFormat="1" ht="42" customHeight="1" x14ac:dyDescent="0.25">
      <c r="A185" s="45" t="s">
        <v>206</v>
      </c>
      <c r="B185" s="45"/>
      <c r="C185" s="45" t="s">
        <v>207</v>
      </c>
      <c r="D185" s="45"/>
      <c r="E185" s="45"/>
      <c r="F185" s="43" t="s">
        <v>43</v>
      </c>
      <c r="G185" s="44" t="s">
        <v>21</v>
      </c>
      <c r="H185" s="30" t="s">
        <v>208</v>
      </c>
      <c r="I185" s="44" t="s">
        <v>207</v>
      </c>
      <c r="J185" s="45" t="s">
        <v>52</v>
      </c>
      <c r="K185" s="46">
        <v>716531.06</v>
      </c>
      <c r="L185" s="179"/>
    </row>
    <row r="186" spans="1:12" s="47" customFormat="1" ht="42" customHeight="1" x14ac:dyDescent="0.25">
      <c r="A186" s="45" t="s">
        <v>206</v>
      </c>
      <c r="B186" s="45"/>
      <c r="C186" s="45" t="s">
        <v>207</v>
      </c>
      <c r="D186" s="45"/>
      <c r="E186" s="45"/>
      <c r="F186" s="43" t="s">
        <v>43</v>
      </c>
      <c r="G186" s="44" t="s">
        <v>21</v>
      </c>
      <c r="H186" s="30" t="s">
        <v>208</v>
      </c>
      <c r="I186" s="44" t="s">
        <v>207</v>
      </c>
      <c r="J186" s="45" t="s">
        <v>67</v>
      </c>
      <c r="K186" s="46">
        <v>674940.18</v>
      </c>
      <c r="L186" s="179"/>
    </row>
    <row r="187" spans="1:12" s="47" customFormat="1" ht="42" customHeight="1" x14ac:dyDescent="0.25">
      <c r="A187" s="45" t="s">
        <v>206</v>
      </c>
      <c r="B187" s="45"/>
      <c r="C187" s="45" t="s">
        <v>209</v>
      </c>
      <c r="D187" s="45"/>
      <c r="E187" s="45"/>
      <c r="F187" s="43" t="s">
        <v>43</v>
      </c>
      <c r="G187" s="44" t="s">
        <v>21</v>
      </c>
      <c r="H187" s="30" t="s">
        <v>210</v>
      </c>
      <c r="I187" s="44" t="s">
        <v>209</v>
      </c>
      <c r="J187" s="45" t="s">
        <v>45</v>
      </c>
      <c r="K187" s="46">
        <v>9520.2099999999991</v>
      </c>
      <c r="L187" s="179"/>
    </row>
    <row r="188" spans="1:12" s="47" customFormat="1" ht="42" customHeight="1" x14ac:dyDescent="0.25">
      <c r="A188" s="45" t="s">
        <v>211</v>
      </c>
      <c r="B188" s="45" t="s">
        <v>1876</v>
      </c>
      <c r="C188" s="45" t="s">
        <v>212</v>
      </c>
      <c r="D188" s="45"/>
      <c r="E188" s="45"/>
      <c r="F188" s="43" t="s">
        <v>43</v>
      </c>
      <c r="G188" s="44" t="s">
        <v>21</v>
      </c>
      <c r="H188" s="30" t="s">
        <v>213</v>
      </c>
      <c r="I188" s="44" t="s">
        <v>212</v>
      </c>
      <c r="J188" s="45" t="s">
        <v>214</v>
      </c>
      <c r="K188" s="46">
        <v>1215439</v>
      </c>
      <c r="L188" s="179"/>
    </row>
    <row r="189" spans="1:12" s="47" customFormat="1" ht="42" customHeight="1" x14ac:dyDescent="0.25">
      <c r="A189" s="45" t="s">
        <v>211</v>
      </c>
      <c r="B189" s="45" t="s">
        <v>1876</v>
      </c>
      <c r="C189" s="45" t="s">
        <v>212</v>
      </c>
      <c r="D189" s="45"/>
      <c r="E189" s="45"/>
      <c r="F189" s="43" t="s">
        <v>43</v>
      </c>
      <c r="G189" s="44" t="s">
        <v>21</v>
      </c>
      <c r="H189" s="30" t="s">
        <v>213</v>
      </c>
      <c r="I189" s="44" t="s">
        <v>212</v>
      </c>
      <c r="J189" s="45" t="s">
        <v>132</v>
      </c>
      <c r="K189" s="46">
        <v>156493.51999999999</v>
      </c>
      <c r="L189" s="179"/>
    </row>
    <row r="190" spans="1:12" s="47" customFormat="1" ht="42" customHeight="1" x14ac:dyDescent="0.25">
      <c r="A190" s="45" t="s">
        <v>211</v>
      </c>
      <c r="B190" s="45" t="s">
        <v>1876</v>
      </c>
      <c r="C190" s="45" t="s">
        <v>212</v>
      </c>
      <c r="D190" s="45"/>
      <c r="E190" s="45"/>
      <c r="F190" s="43" t="s">
        <v>43</v>
      </c>
      <c r="G190" s="44" t="s">
        <v>21</v>
      </c>
      <c r="H190" s="30" t="s">
        <v>213</v>
      </c>
      <c r="I190" s="44" t="s">
        <v>212</v>
      </c>
      <c r="J190" s="45" t="s">
        <v>45</v>
      </c>
      <c r="K190" s="46">
        <v>36586.78</v>
      </c>
      <c r="L190" s="179"/>
    </row>
    <row r="191" spans="1:12" s="47" customFormat="1" ht="42" customHeight="1" x14ac:dyDescent="0.25">
      <c r="A191" s="45" t="s">
        <v>211</v>
      </c>
      <c r="B191" s="45" t="s">
        <v>1876</v>
      </c>
      <c r="C191" s="45" t="s">
        <v>212</v>
      </c>
      <c r="D191" s="45"/>
      <c r="E191" s="45"/>
      <c r="F191" s="43" t="s">
        <v>43</v>
      </c>
      <c r="G191" s="44" t="s">
        <v>21</v>
      </c>
      <c r="H191" s="30" t="s">
        <v>213</v>
      </c>
      <c r="I191" s="44" t="s">
        <v>212</v>
      </c>
      <c r="J191" s="45" t="s">
        <v>52</v>
      </c>
      <c r="K191" s="46">
        <v>21052.61</v>
      </c>
      <c r="L191" s="179"/>
    </row>
    <row r="192" spans="1:12" s="47" customFormat="1" ht="42" customHeight="1" x14ac:dyDescent="0.25">
      <c r="A192" s="45" t="s">
        <v>211</v>
      </c>
      <c r="B192" s="45" t="s">
        <v>1876</v>
      </c>
      <c r="C192" s="45" t="s">
        <v>212</v>
      </c>
      <c r="D192" s="45" t="s">
        <v>215</v>
      </c>
      <c r="E192" s="45" t="s">
        <v>216</v>
      </c>
      <c r="F192" s="43" t="s">
        <v>43</v>
      </c>
      <c r="G192" s="44" t="s">
        <v>21</v>
      </c>
      <c r="H192" s="30" t="s">
        <v>217</v>
      </c>
      <c r="I192" s="44" t="s">
        <v>216</v>
      </c>
      <c r="J192" s="45" t="s">
        <v>45</v>
      </c>
      <c r="K192" s="46">
        <v>2917.71</v>
      </c>
      <c r="L192" s="179"/>
    </row>
    <row r="193" spans="1:12" s="47" customFormat="1" ht="42" customHeight="1" x14ac:dyDescent="0.25">
      <c r="A193" s="45" t="s">
        <v>211</v>
      </c>
      <c r="B193" s="45" t="s">
        <v>1876</v>
      </c>
      <c r="C193" s="45" t="s">
        <v>212</v>
      </c>
      <c r="D193" s="45" t="s">
        <v>215</v>
      </c>
      <c r="E193" s="45" t="s">
        <v>1746</v>
      </c>
      <c r="F193" s="43" t="s">
        <v>43</v>
      </c>
      <c r="G193" s="44" t="s">
        <v>21</v>
      </c>
      <c r="H193" s="30" t="s">
        <v>218</v>
      </c>
      <c r="I193" s="44" t="s">
        <v>1746</v>
      </c>
      <c r="J193" s="45" t="s">
        <v>45</v>
      </c>
      <c r="K193" s="46">
        <v>4369.97</v>
      </c>
      <c r="L193" s="179"/>
    </row>
    <row r="194" spans="1:12" s="47" customFormat="1" ht="42" customHeight="1" x14ac:dyDescent="0.25">
      <c r="A194" s="45" t="s">
        <v>211</v>
      </c>
      <c r="B194" s="45" t="s">
        <v>1876</v>
      </c>
      <c r="C194" s="45" t="s">
        <v>212</v>
      </c>
      <c r="D194" s="45" t="s">
        <v>215</v>
      </c>
      <c r="E194" s="45" t="s">
        <v>1747</v>
      </c>
      <c r="F194" s="43" t="s">
        <v>43</v>
      </c>
      <c r="G194" s="44" t="s">
        <v>21</v>
      </c>
      <c r="H194" s="30" t="s">
        <v>219</v>
      </c>
      <c r="I194" s="44" t="s">
        <v>1747</v>
      </c>
      <c r="J194" s="45" t="s">
        <v>45</v>
      </c>
      <c r="K194" s="46">
        <v>4047.32</v>
      </c>
      <c r="L194" s="179"/>
    </row>
    <row r="195" spans="1:12" s="47" customFormat="1" ht="42" customHeight="1" x14ac:dyDescent="0.25">
      <c r="A195" s="45" t="s">
        <v>211</v>
      </c>
      <c r="B195" s="45" t="s">
        <v>1876</v>
      </c>
      <c r="C195" s="45" t="s">
        <v>212</v>
      </c>
      <c r="D195" s="45" t="s">
        <v>215</v>
      </c>
      <c r="E195" s="45" t="s">
        <v>220</v>
      </c>
      <c r="F195" s="43" t="s">
        <v>43</v>
      </c>
      <c r="G195" s="44" t="s">
        <v>21</v>
      </c>
      <c r="H195" s="30" t="s">
        <v>221</v>
      </c>
      <c r="I195" s="44" t="s">
        <v>220</v>
      </c>
      <c r="J195" s="45" t="s">
        <v>45</v>
      </c>
      <c r="K195" s="46">
        <v>831.5</v>
      </c>
      <c r="L195" s="179"/>
    </row>
    <row r="196" spans="1:12" s="47" customFormat="1" ht="42" customHeight="1" x14ac:dyDescent="0.25">
      <c r="A196" s="45" t="s">
        <v>211</v>
      </c>
      <c r="B196" s="45" t="s">
        <v>1876</v>
      </c>
      <c r="C196" s="45" t="s">
        <v>222</v>
      </c>
      <c r="D196" s="45"/>
      <c r="E196" s="45"/>
      <c r="F196" s="43" t="s">
        <v>43</v>
      </c>
      <c r="G196" s="44" t="s">
        <v>21</v>
      </c>
      <c r="H196" s="30" t="s">
        <v>223</v>
      </c>
      <c r="I196" s="44" t="s">
        <v>222</v>
      </c>
      <c r="J196" s="45" t="s">
        <v>45</v>
      </c>
      <c r="K196" s="46">
        <v>17956.740000000002</v>
      </c>
      <c r="L196" s="179"/>
    </row>
    <row r="197" spans="1:12" s="47" customFormat="1" ht="42" customHeight="1" x14ac:dyDescent="0.25">
      <c r="A197" s="45" t="s">
        <v>211</v>
      </c>
      <c r="B197" s="45" t="s">
        <v>1748</v>
      </c>
      <c r="C197" s="45" t="s">
        <v>224</v>
      </c>
      <c r="D197" s="45"/>
      <c r="E197" s="45"/>
      <c r="F197" s="43" t="s">
        <v>43</v>
      </c>
      <c r="G197" s="44" t="s">
        <v>21</v>
      </c>
      <c r="H197" s="30" t="s">
        <v>225</v>
      </c>
      <c r="I197" s="44" t="s">
        <v>224</v>
      </c>
      <c r="J197" s="45" t="s">
        <v>51</v>
      </c>
      <c r="K197" s="46">
        <v>373.82</v>
      </c>
      <c r="L197" s="179"/>
    </row>
    <row r="198" spans="1:12" s="47" customFormat="1" ht="42" customHeight="1" x14ac:dyDescent="0.25">
      <c r="A198" s="45" t="s">
        <v>211</v>
      </c>
      <c r="B198" s="45" t="s">
        <v>1748</v>
      </c>
      <c r="C198" s="45" t="s">
        <v>224</v>
      </c>
      <c r="D198" s="45"/>
      <c r="E198" s="45"/>
      <c r="F198" s="43" t="s">
        <v>43</v>
      </c>
      <c r="G198" s="44" t="s">
        <v>21</v>
      </c>
      <c r="H198" s="30" t="s">
        <v>225</v>
      </c>
      <c r="I198" s="44" t="s">
        <v>224</v>
      </c>
      <c r="J198" s="45" t="s">
        <v>72</v>
      </c>
      <c r="K198" s="46">
        <v>301666.87</v>
      </c>
      <c r="L198" s="179"/>
    </row>
    <row r="199" spans="1:12" s="47" customFormat="1" ht="42" customHeight="1" x14ac:dyDescent="0.25">
      <c r="A199" s="45" t="s">
        <v>211</v>
      </c>
      <c r="B199" s="45" t="s">
        <v>1748</v>
      </c>
      <c r="C199" s="45" t="s">
        <v>224</v>
      </c>
      <c r="D199" s="45"/>
      <c r="E199" s="45"/>
      <c r="F199" s="43" t="s">
        <v>43</v>
      </c>
      <c r="G199" s="44" t="s">
        <v>21</v>
      </c>
      <c r="H199" s="30" t="s">
        <v>225</v>
      </c>
      <c r="I199" s="44" t="s">
        <v>224</v>
      </c>
      <c r="J199" s="45" t="s">
        <v>45</v>
      </c>
      <c r="K199" s="46">
        <v>2842.64</v>
      </c>
      <c r="L199" s="179"/>
    </row>
    <row r="200" spans="1:12" s="47" customFormat="1" ht="42" customHeight="1" x14ac:dyDescent="0.25">
      <c r="A200" s="45" t="s">
        <v>211</v>
      </c>
      <c r="B200" s="45" t="s">
        <v>1748</v>
      </c>
      <c r="C200" s="45" t="s">
        <v>226</v>
      </c>
      <c r="D200" s="45"/>
      <c r="E200" s="45"/>
      <c r="F200" s="43" t="s">
        <v>43</v>
      </c>
      <c r="G200" s="44" t="s">
        <v>21</v>
      </c>
      <c r="H200" s="30" t="s">
        <v>227</v>
      </c>
      <c r="I200" s="44" t="s">
        <v>226</v>
      </c>
      <c r="J200" s="45" t="s">
        <v>45</v>
      </c>
      <c r="K200" s="46">
        <v>376677.95</v>
      </c>
      <c r="L200" s="179"/>
    </row>
    <row r="201" spans="1:12" s="47" customFormat="1" ht="42" customHeight="1" x14ac:dyDescent="0.25">
      <c r="A201" s="45" t="s">
        <v>211</v>
      </c>
      <c r="B201" s="45" t="s">
        <v>1748</v>
      </c>
      <c r="C201" s="45" t="s">
        <v>226</v>
      </c>
      <c r="D201" s="45"/>
      <c r="E201" s="45"/>
      <c r="F201" s="43" t="s">
        <v>43</v>
      </c>
      <c r="G201" s="44" t="s">
        <v>21</v>
      </c>
      <c r="H201" s="30" t="s">
        <v>227</v>
      </c>
      <c r="I201" s="44" t="s">
        <v>226</v>
      </c>
      <c r="J201" s="45" t="s">
        <v>52</v>
      </c>
      <c r="K201" s="46">
        <v>356398.47</v>
      </c>
      <c r="L201" s="179"/>
    </row>
    <row r="202" spans="1:12" s="47" customFormat="1" ht="42" customHeight="1" x14ac:dyDescent="0.25">
      <c r="A202" s="45" t="s">
        <v>211</v>
      </c>
      <c r="B202" s="45" t="s">
        <v>1748</v>
      </c>
      <c r="C202" s="45" t="s">
        <v>226</v>
      </c>
      <c r="D202" s="45"/>
      <c r="E202" s="45"/>
      <c r="F202" s="43" t="s">
        <v>43</v>
      </c>
      <c r="G202" s="44" t="s">
        <v>21</v>
      </c>
      <c r="H202" s="30" t="s">
        <v>227</v>
      </c>
      <c r="I202" s="44" t="s">
        <v>226</v>
      </c>
      <c r="J202" s="45" t="s">
        <v>67</v>
      </c>
      <c r="K202" s="46">
        <v>1556</v>
      </c>
      <c r="L202" s="179"/>
    </row>
    <row r="203" spans="1:12" s="47" customFormat="1" ht="42" customHeight="1" x14ac:dyDescent="0.25">
      <c r="A203" s="45" t="s">
        <v>228</v>
      </c>
      <c r="B203" s="45"/>
      <c r="C203" s="45" t="s">
        <v>229</v>
      </c>
      <c r="D203" s="45"/>
      <c r="E203" s="45"/>
      <c r="F203" s="43" t="s">
        <v>43</v>
      </c>
      <c r="G203" s="44" t="s">
        <v>21</v>
      </c>
      <c r="H203" s="30" t="s">
        <v>230</v>
      </c>
      <c r="I203" s="44" t="s">
        <v>229</v>
      </c>
      <c r="J203" s="45" t="s">
        <v>231</v>
      </c>
      <c r="K203" s="46">
        <v>58702699343.220001</v>
      </c>
      <c r="L203" s="179"/>
    </row>
    <row r="204" spans="1:12" s="47" customFormat="1" ht="42" customHeight="1" x14ac:dyDescent="0.25">
      <c r="A204" s="45" t="s">
        <v>228</v>
      </c>
      <c r="B204" s="45"/>
      <c r="C204" s="45" t="s">
        <v>229</v>
      </c>
      <c r="D204" s="45"/>
      <c r="E204" s="45"/>
      <c r="F204" s="43" t="s">
        <v>43</v>
      </c>
      <c r="G204" s="44" t="s">
        <v>21</v>
      </c>
      <c r="H204" s="30" t="s">
        <v>230</v>
      </c>
      <c r="I204" s="44" t="s">
        <v>229</v>
      </c>
      <c r="J204" s="45" t="s">
        <v>231</v>
      </c>
      <c r="K204" s="46">
        <v>-951795.69</v>
      </c>
      <c r="L204" s="179"/>
    </row>
    <row r="205" spans="1:12" s="47" customFormat="1" ht="42" customHeight="1" x14ac:dyDescent="0.25">
      <c r="A205" s="45" t="s">
        <v>228</v>
      </c>
      <c r="B205" s="45"/>
      <c r="C205" s="45" t="s">
        <v>232</v>
      </c>
      <c r="D205" s="45"/>
      <c r="E205" s="45"/>
      <c r="F205" s="43" t="s">
        <v>43</v>
      </c>
      <c r="G205" s="44" t="s">
        <v>21</v>
      </c>
      <c r="H205" s="30" t="s">
        <v>233</v>
      </c>
      <c r="I205" s="44" t="s">
        <v>232</v>
      </c>
      <c r="J205" s="45" t="s">
        <v>45</v>
      </c>
      <c r="K205" s="46">
        <v>75.2</v>
      </c>
      <c r="L205" s="179"/>
    </row>
    <row r="206" spans="1:12" s="47" customFormat="1" ht="42" customHeight="1" x14ac:dyDescent="0.25">
      <c r="A206" s="45" t="s">
        <v>228</v>
      </c>
      <c r="B206" s="45"/>
      <c r="C206" s="45" t="s">
        <v>232</v>
      </c>
      <c r="D206" s="45"/>
      <c r="E206" s="45"/>
      <c r="F206" s="43" t="s">
        <v>43</v>
      </c>
      <c r="G206" s="44" t="s">
        <v>21</v>
      </c>
      <c r="H206" s="30" t="s">
        <v>233</v>
      </c>
      <c r="I206" s="44" t="s">
        <v>232</v>
      </c>
      <c r="J206" s="45" t="s">
        <v>52</v>
      </c>
      <c r="K206" s="46">
        <v>6</v>
      </c>
      <c r="L206" s="179"/>
    </row>
    <row r="207" spans="1:12" s="47" customFormat="1" ht="42" customHeight="1" x14ac:dyDescent="0.25">
      <c r="A207" s="45" t="s">
        <v>228</v>
      </c>
      <c r="B207" s="45"/>
      <c r="C207" s="45" t="s">
        <v>234</v>
      </c>
      <c r="D207" s="45"/>
      <c r="E207" s="45"/>
      <c r="F207" s="43" t="s">
        <v>43</v>
      </c>
      <c r="G207" s="44" t="s">
        <v>21</v>
      </c>
      <c r="H207" s="30" t="s">
        <v>235</v>
      </c>
      <c r="I207" s="44" t="s">
        <v>234</v>
      </c>
      <c r="J207" s="45" t="s">
        <v>45</v>
      </c>
      <c r="K207" s="46">
        <v>15388.02</v>
      </c>
      <c r="L207" s="179"/>
    </row>
    <row r="208" spans="1:12" s="47" customFormat="1" ht="42" customHeight="1" x14ac:dyDescent="0.25">
      <c r="A208" s="45" t="s">
        <v>228</v>
      </c>
      <c r="B208" s="45"/>
      <c r="C208" s="45" t="s">
        <v>234</v>
      </c>
      <c r="D208" s="45"/>
      <c r="E208" s="45"/>
      <c r="F208" s="43" t="s">
        <v>43</v>
      </c>
      <c r="G208" s="44" t="s">
        <v>21</v>
      </c>
      <c r="H208" s="30" t="s">
        <v>235</v>
      </c>
      <c r="I208" s="44" t="s">
        <v>234</v>
      </c>
      <c r="J208" s="45" t="s">
        <v>52</v>
      </c>
      <c r="K208" s="46">
        <v>363.6</v>
      </c>
      <c r="L208" s="179"/>
    </row>
    <row r="209" spans="1:12" s="47" customFormat="1" ht="42" customHeight="1" x14ac:dyDescent="0.25">
      <c r="A209" s="45" t="s">
        <v>228</v>
      </c>
      <c r="B209" s="45"/>
      <c r="C209" s="45" t="s">
        <v>234</v>
      </c>
      <c r="D209" s="45"/>
      <c r="E209" s="45"/>
      <c r="F209" s="43" t="s">
        <v>43</v>
      </c>
      <c r="G209" s="44" t="s">
        <v>21</v>
      </c>
      <c r="H209" s="30" t="s">
        <v>235</v>
      </c>
      <c r="I209" s="44" t="s">
        <v>234</v>
      </c>
      <c r="J209" s="45" t="s">
        <v>1749</v>
      </c>
      <c r="K209" s="46">
        <v>1364.05</v>
      </c>
      <c r="L209" s="179"/>
    </row>
    <row r="210" spans="1:12" s="47" customFormat="1" ht="42" customHeight="1" x14ac:dyDescent="0.25">
      <c r="A210" s="45" t="s">
        <v>228</v>
      </c>
      <c r="B210" s="45"/>
      <c r="C210" s="45" t="s">
        <v>234</v>
      </c>
      <c r="D210" s="45"/>
      <c r="E210" s="45"/>
      <c r="F210" s="43" t="s">
        <v>43</v>
      </c>
      <c r="G210" s="44" t="s">
        <v>21</v>
      </c>
      <c r="H210" s="30" t="s">
        <v>235</v>
      </c>
      <c r="I210" s="44" t="s">
        <v>234</v>
      </c>
      <c r="J210" s="45" t="s">
        <v>67</v>
      </c>
      <c r="K210" s="46">
        <v>11032.4</v>
      </c>
      <c r="L210" s="179"/>
    </row>
    <row r="211" spans="1:12" s="47" customFormat="1" ht="42" customHeight="1" x14ac:dyDescent="0.25">
      <c r="A211" s="45" t="s">
        <v>228</v>
      </c>
      <c r="B211" s="45"/>
      <c r="C211" s="45" t="s">
        <v>234</v>
      </c>
      <c r="D211" s="45"/>
      <c r="E211" s="45"/>
      <c r="F211" s="43" t="s">
        <v>43</v>
      </c>
      <c r="G211" s="44" t="s">
        <v>21</v>
      </c>
      <c r="H211" s="30" t="s">
        <v>235</v>
      </c>
      <c r="I211" s="44" t="s">
        <v>234</v>
      </c>
      <c r="J211" s="45" t="s">
        <v>68</v>
      </c>
      <c r="K211" s="46">
        <v>32551545.420000002</v>
      </c>
      <c r="L211" s="179"/>
    </row>
    <row r="212" spans="1:12" s="47" customFormat="1" ht="42" customHeight="1" x14ac:dyDescent="0.25">
      <c r="A212" s="45" t="s">
        <v>236</v>
      </c>
      <c r="B212" s="45"/>
      <c r="C212" s="45" t="s">
        <v>237</v>
      </c>
      <c r="D212" s="45"/>
      <c r="E212" s="45"/>
      <c r="F212" s="43" t="s">
        <v>43</v>
      </c>
      <c r="G212" s="44" t="s">
        <v>21</v>
      </c>
      <c r="H212" s="30" t="s">
        <v>238</v>
      </c>
      <c r="I212" s="44" t="s">
        <v>237</v>
      </c>
      <c r="J212" s="45" t="s">
        <v>45</v>
      </c>
      <c r="K212" s="46">
        <v>793.52</v>
      </c>
      <c r="L212" s="179"/>
    </row>
    <row r="213" spans="1:12" s="47" customFormat="1" ht="42" customHeight="1" x14ac:dyDescent="0.25">
      <c r="A213" s="45" t="s">
        <v>236</v>
      </c>
      <c r="B213" s="45"/>
      <c r="C213" s="45" t="s">
        <v>237</v>
      </c>
      <c r="D213" s="45"/>
      <c r="E213" s="45"/>
      <c r="F213" s="43" t="s">
        <v>43</v>
      </c>
      <c r="G213" s="44" t="s">
        <v>21</v>
      </c>
      <c r="H213" s="30" t="s">
        <v>238</v>
      </c>
      <c r="I213" s="44" t="s">
        <v>237</v>
      </c>
      <c r="J213" s="45" t="s">
        <v>52</v>
      </c>
      <c r="K213" s="46">
        <v>3669.05</v>
      </c>
      <c r="L213" s="179"/>
    </row>
    <row r="214" spans="1:12" s="47" customFormat="1" ht="42" customHeight="1" x14ac:dyDescent="0.25">
      <c r="A214" s="45" t="s">
        <v>236</v>
      </c>
      <c r="B214" s="45"/>
      <c r="C214" s="45" t="s">
        <v>237</v>
      </c>
      <c r="D214" s="45"/>
      <c r="E214" s="45"/>
      <c r="F214" s="43" t="s">
        <v>43</v>
      </c>
      <c r="G214" s="44" t="s">
        <v>21</v>
      </c>
      <c r="H214" s="30" t="s">
        <v>238</v>
      </c>
      <c r="I214" s="44" t="s">
        <v>237</v>
      </c>
      <c r="J214" s="45" t="s">
        <v>68</v>
      </c>
      <c r="K214" s="46">
        <v>28901.1</v>
      </c>
      <c r="L214" s="179"/>
    </row>
    <row r="215" spans="1:12" s="47" customFormat="1" ht="42" customHeight="1" x14ac:dyDescent="0.25">
      <c r="A215" s="45" t="s">
        <v>236</v>
      </c>
      <c r="B215" s="45"/>
      <c r="C215" s="45" t="s">
        <v>239</v>
      </c>
      <c r="D215" s="45"/>
      <c r="E215" s="45"/>
      <c r="F215" s="43" t="s">
        <v>43</v>
      </c>
      <c r="G215" s="44" t="s">
        <v>21</v>
      </c>
      <c r="H215" s="30" t="s">
        <v>240</v>
      </c>
      <c r="I215" s="44" t="s">
        <v>239</v>
      </c>
      <c r="J215" s="45" t="s">
        <v>45</v>
      </c>
      <c r="K215" s="46">
        <v>3833.44</v>
      </c>
      <c r="L215" s="179"/>
    </row>
    <row r="216" spans="1:12" s="47" customFormat="1" ht="42" customHeight="1" x14ac:dyDescent="0.25">
      <c r="A216" s="45" t="s">
        <v>236</v>
      </c>
      <c r="B216" s="45"/>
      <c r="C216" s="45" t="s">
        <v>239</v>
      </c>
      <c r="D216" s="45"/>
      <c r="E216" s="45"/>
      <c r="F216" s="43" t="s">
        <v>43</v>
      </c>
      <c r="G216" s="44" t="s">
        <v>21</v>
      </c>
      <c r="H216" s="30" t="s">
        <v>240</v>
      </c>
      <c r="I216" s="44" t="s">
        <v>239</v>
      </c>
      <c r="J216" s="45" t="s">
        <v>52</v>
      </c>
      <c r="K216" s="46">
        <v>532.35</v>
      </c>
      <c r="L216" s="179"/>
    </row>
    <row r="217" spans="1:12" s="47" customFormat="1" ht="42" customHeight="1" x14ac:dyDescent="0.25">
      <c r="A217" s="45" t="s">
        <v>236</v>
      </c>
      <c r="B217" s="45"/>
      <c r="C217" s="45" t="s">
        <v>241</v>
      </c>
      <c r="D217" s="45"/>
      <c r="E217" s="45"/>
      <c r="F217" s="43" t="s">
        <v>43</v>
      </c>
      <c r="G217" s="44" t="s">
        <v>21</v>
      </c>
      <c r="H217" s="30" t="s">
        <v>242</v>
      </c>
      <c r="I217" s="44" t="s">
        <v>241</v>
      </c>
      <c r="J217" s="45" t="s">
        <v>243</v>
      </c>
      <c r="K217" s="46">
        <v>11692593789.82</v>
      </c>
      <c r="L217" s="179"/>
    </row>
    <row r="218" spans="1:12" s="47" customFormat="1" ht="42" customHeight="1" x14ac:dyDescent="0.25">
      <c r="A218" s="45" t="s">
        <v>236</v>
      </c>
      <c r="B218" s="45"/>
      <c r="C218" s="45" t="s">
        <v>241</v>
      </c>
      <c r="D218" s="45"/>
      <c r="E218" s="45"/>
      <c r="F218" s="43" t="s">
        <v>43</v>
      </c>
      <c r="G218" s="44" t="s">
        <v>21</v>
      </c>
      <c r="H218" s="30" t="s">
        <v>242</v>
      </c>
      <c r="I218" s="44" t="s">
        <v>241</v>
      </c>
      <c r="J218" s="45" t="s">
        <v>243</v>
      </c>
      <c r="K218" s="46">
        <v>-1575796050.1400001</v>
      </c>
      <c r="L218" s="179"/>
    </row>
    <row r="219" spans="1:12" s="47" customFormat="1" ht="42" customHeight="1" x14ac:dyDescent="0.25">
      <c r="A219" s="45" t="s">
        <v>236</v>
      </c>
      <c r="B219" s="45"/>
      <c r="C219" s="45" t="s">
        <v>241</v>
      </c>
      <c r="D219" s="45"/>
      <c r="E219" s="45"/>
      <c r="F219" s="43" t="s">
        <v>43</v>
      </c>
      <c r="G219" s="44" t="s">
        <v>21</v>
      </c>
      <c r="H219" s="30" t="s">
        <v>242</v>
      </c>
      <c r="I219" s="44" t="s">
        <v>241</v>
      </c>
      <c r="J219" s="45" t="s">
        <v>70</v>
      </c>
      <c r="K219" s="46">
        <v>-114123.96</v>
      </c>
      <c r="L219" s="179"/>
    </row>
    <row r="220" spans="1:12" s="47" customFormat="1" ht="42" customHeight="1" x14ac:dyDescent="0.25">
      <c r="A220" s="45" t="s">
        <v>236</v>
      </c>
      <c r="B220" s="45"/>
      <c r="C220" s="45" t="s">
        <v>241</v>
      </c>
      <c r="D220" s="45"/>
      <c r="E220" s="45"/>
      <c r="F220" s="43" t="s">
        <v>43</v>
      </c>
      <c r="G220" s="44" t="s">
        <v>21</v>
      </c>
      <c r="H220" s="30" t="s">
        <v>242</v>
      </c>
      <c r="I220" s="44" t="s">
        <v>241</v>
      </c>
      <c r="J220" s="45" t="s">
        <v>70</v>
      </c>
      <c r="K220" s="46">
        <v>11588453.199999999</v>
      </c>
      <c r="L220" s="179"/>
    </row>
    <row r="221" spans="1:12" s="47" customFormat="1" ht="42" customHeight="1" x14ac:dyDescent="0.25">
      <c r="A221" s="45" t="s">
        <v>236</v>
      </c>
      <c r="B221" s="45"/>
      <c r="C221" s="45" t="s">
        <v>241</v>
      </c>
      <c r="D221" s="45"/>
      <c r="E221" s="45"/>
      <c r="F221" s="43" t="s">
        <v>43</v>
      </c>
      <c r="G221" s="44" t="s">
        <v>21</v>
      </c>
      <c r="H221" s="30" t="s">
        <v>242</v>
      </c>
      <c r="I221" s="44" t="s">
        <v>241</v>
      </c>
      <c r="J221" s="45" t="s">
        <v>231</v>
      </c>
      <c r="K221" s="46">
        <v>-13428375471.23</v>
      </c>
      <c r="L221" s="179"/>
    </row>
    <row r="222" spans="1:12" s="47" customFormat="1" ht="42" customHeight="1" x14ac:dyDescent="0.25">
      <c r="A222" s="45" t="s">
        <v>236</v>
      </c>
      <c r="B222" s="45"/>
      <c r="C222" s="45" t="s">
        <v>241</v>
      </c>
      <c r="D222" s="45"/>
      <c r="E222" s="45"/>
      <c r="F222" s="43" t="s">
        <v>43</v>
      </c>
      <c r="G222" s="44" t="s">
        <v>21</v>
      </c>
      <c r="H222" s="30" t="s">
        <v>242</v>
      </c>
      <c r="I222" s="44" t="s">
        <v>241</v>
      </c>
      <c r="J222" s="45" t="s">
        <v>231</v>
      </c>
      <c r="K222" s="46">
        <v>38534789783.900002</v>
      </c>
      <c r="L222" s="179"/>
    </row>
    <row r="223" spans="1:12" s="47" customFormat="1" ht="42" customHeight="1" x14ac:dyDescent="0.25">
      <c r="A223" s="45" t="s">
        <v>236</v>
      </c>
      <c r="B223" s="45"/>
      <c r="C223" s="45" t="s">
        <v>241</v>
      </c>
      <c r="D223" s="45"/>
      <c r="E223" s="45"/>
      <c r="F223" s="43" t="s">
        <v>43</v>
      </c>
      <c r="G223" s="44" t="s">
        <v>21</v>
      </c>
      <c r="H223" s="30" t="s">
        <v>242</v>
      </c>
      <c r="I223" s="44" t="s">
        <v>241</v>
      </c>
      <c r="J223" s="45" t="s">
        <v>45</v>
      </c>
      <c r="K223" s="46">
        <v>51281823.600000001</v>
      </c>
      <c r="L223" s="179"/>
    </row>
    <row r="224" spans="1:12" s="47" customFormat="1" ht="42" customHeight="1" x14ac:dyDescent="0.25">
      <c r="A224" s="45" t="s">
        <v>236</v>
      </c>
      <c r="B224" s="45"/>
      <c r="C224" s="45" t="s">
        <v>241</v>
      </c>
      <c r="D224" s="45"/>
      <c r="E224" s="45"/>
      <c r="F224" s="43" t="s">
        <v>43</v>
      </c>
      <c r="G224" s="44" t="s">
        <v>21</v>
      </c>
      <c r="H224" s="30" t="s">
        <v>242</v>
      </c>
      <c r="I224" s="44" t="s">
        <v>241</v>
      </c>
      <c r="J224" s="45" t="s">
        <v>52</v>
      </c>
      <c r="K224" s="46">
        <v>12689.29</v>
      </c>
      <c r="L224" s="179"/>
    </row>
    <row r="225" spans="1:12" s="47" customFormat="1" ht="42" customHeight="1" x14ac:dyDescent="0.25">
      <c r="A225" s="45" t="s">
        <v>236</v>
      </c>
      <c r="B225" s="45"/>
      <c r="C225" s="45" t="s">
        <v>244</v>
      </c>
      <c r="D225" s="45"/>
      <c r="E225" s="45"/>
      <c r="F225" s="43" t="s">
        <v>43</v>
      </c>
      <c r="G225" s="44" t="s">
        <v>21</v>
      </c>
      <c r="H225" s="30" t="s">
        <v>245</v>
      </c>
      <c r="I225" s="44" t="s">
        <v>244</v>
      </c>
      <c r="J225" s="45" t="s">
        <v>131</v>
      </c>
      <c r="K225" s="46">
        <v>1047063.03</v>
      </c>
      <c r="L225" s="179"/>
    </row>
    <row r="226" spans="1:12" s="47" customFormat="1" ht="42" customHeight="1" x14ac:dyDescent="0.25">
      <c r="A226" s="45" t="s">
        <v>236</v>
      </c>
      <c r="B226" s="45"/>
      <c r="C226" s="45" t="s">
        <v>244</v>
      </c>
      <c r="D226" s="45"/>
      <c r="E226" s="45"/>
      <c r="F226" s="43" t="s">
        <v>43</v>
      </c>
      <c r="G226" s="44" t="s">
        <v>21</v>
      </c>
      <c r="H226" s="30" t="s">
        <v>245</v>
      </c>
      <c r="I226" s="44" t="s">
        <v>244</v>
      </c>
      <c r="J226" s="45" t="s">
        <v>62</v>
      </c>
      <c r="K226" s="46">
        <v>132600</v>
      </c>
      <c r="L226" s="179"/>
    </row>
    <row r="227" spans="1:12" s="47" customFormat="1" ht="42" customHeight="1" x14ac:dyDescent="0.25">
      <c r="A227" s="45" t="s">
        <v>236</v>
      </c>
      <c r="C227" s="45" t="s">
        <v>244</v>
      </c>
      <c r="F227" s="43" t="s">
        <v>1710</v>
      </c>
      <c r="G227" s="44" t="s">
        <v>1711</v>
      </c>
      <c r="H227" s="91" t="s">
        <v>245</v>
      </c>
      <c r="I227" s="45" t="s">
        <v>244</v>
      </c>
      <c r="J227" s="45" t="s">
        <v>62</v>
      </c>
      <c r="K227" s="90">
        <v>70500</v>
      </c>
      <c r="L227" s="179"/>
    </row>
    <row r="228" spans="1:12" s="47" customFormat="1" ht="42" customHeight="1" x14ac:dyDescent="0.25">
      <c r="A228" s="45" t="s">
        <v>236</v>
      </c>
      <c r="B228" s="45"/>
      <c r="C228" s="45" t="s">
        <v>244</v>
      </c>
      <c r="D228" s="45"/>
      <c r="E228" s="45"/>
      <c r="F228" s="43" t="s">
        <v>43</v>
      </c>
      <c r="G228" s="44" t="s">
        <v>21</v>
      </c>
      <c r="H228" s="30" t="s">
        <v>245</v>
      </c>
      <c r="I228" s="44" t="s">
        <v>244</v>
      </c>
      <c r="J228" s="45" t="s">
        <v>45</v>
      </c>
      <c r="K228" s="46">
        <v>-2.64</v>
      </c>
      <c r="L228" s="179"/>
    </row>
    <row r="229" spans="1:12" s="47" customFormat="1" ht="42" customHeight="1" x14ac:dyDescent="0.25">
      <c r="A229" s="45" t="s">
        <v>236</v>
      </c>
      <c r="B229" s="45"/>
      <c r="C229" s="45" t="s">
        <v>244</v>
      </c>
      <c r="D229" s="45"/>
      <c r="E229" s="45"/>
      <c r="F229" s="43" t="s">
        <v>43</v>
      </c>
      <c r="G229" s="44" t="s">
        <v>21</v>
      </c>
      <c r="H229" s="30" t="s">
        <v>245</v>
      </c>
      <c r="I229" s="44" t="s">
        <v>244</v>
      </c>
      <c r="J229" s="45" t="s">
        <v>52</v>
      </c>
      <c r="K229" s="46">
        <v>1586.07</v>
      </c>
      <c r="L229" s="179"/>
    </row>
    <row r="230" spans="1:12" s="47" customFormat="1" ht="42" customHeight="1" x14ac:dyDescent="0.25">
      <c r="A230" s="45" t="s">
        <v>236</v>
      </c>
      <c r="B230" s="45"/>
      <c r="C230" s="45" t="s">
        <v>246</v>
      </c>
      <c r="D230" s="45"/>
      <c r="E230" s="45"/>
      <c r="F230" s="43" t="s">
        <v>43</v>
      </c>
      <c r="G230" s="44" t="s">
        <v>21</v>
      </c>
      <c r="H230" s="30" t="s">
        <v>247</v>
      </c>
      <c r="I230" s="44" t="s">
        <v>246</v>
      </c>
      <c r="J230" s="45" t="s">
        <v>45</v>
      </c>
      <c r="K230" s="46">
        <v>400</v>
      </c>
      <c r="L230" s="179"/>
    </row>
    <row r="231" spans="1:12" s="47" customFormat="1" ht="42" customHeight="1" x14ac:dyDescent="0.25">
      <c r="A231" s="45" t="s">
        <v>236</v>
      </c>
      <c r="B231" s="45"/>
      <c r="C231" s="45" t="s">
        <v>246</v>
      </c>
      <c r="D231" s="45"/>
      <c r="E231" s="45"/>
      <c r="F231" s="43" t="s">
        <v>43</v>
      </c>
      <c r="G231" s="44" t="s">
        <v>21</v>
      </c>
      <c r="H231" s="30" t="s">
        <v>247</v>
      </c>
      <c r="I231" s="44" t="s">
        <v>246</v>
      </c>
      <c r="J231" s="45" t="s">
        <v>52</v>
      </c>
      <c r="K231" s="46">
        <v>547139.27</v>
      </c>
      <c r="L231" s="179"/>
    </row>
    <row r="232" spans="1:12" s="47" customFormat="1" ht="42" customHeight="1" x14ac:dyDescent="0.25">
      <c r="A232" s="45" t="s">
        <v>248</v>
      </c>
      <c r="B232" s="45" t="s">
        <v>249</v>
      </c>
      <c r="C232" s="45" t="s">
        <v>250</v>
      </c>
      <c r="D232" s="45"/>
      <c r="E232" s="45"/>
      <c r="F232" s="43" t="s">
        <v>43</v>
      </c>
      <c r="G232" s="44" t="s">
        <v>21</v>
      </c>
      <c r="H232" s="30" t="s">
        <v>251</v>
      </c>
      <c r="I232" s="44" t="s">
        <v>250</v>
      </c>
      <c r="J232" s="45" t="s">
        <v>45</v>
      </c>
      <c r="K232" s="46">
        <v>7425.91</v>
      </c>
      <c r="L232" s="179"/>
    </row>
    <row r="233" spans="1:12" s="47" customFormat="1" ht="42" customHeight="1" x14ac:dyDescent="0.25">
      <c r="A233" s="45" t="s">
        <v>248</v>
      </c>
      <c r="B233" s="45" t="s">
        <v>249</v>
      </c>
      <c r="C233" s="45" t="s">
        <v>252</v>
      </c>
      <c r="D233" s="45"/>
      <c r="E233" s="45"/>
      <c r="F233" s="43" t="s">
        <v>43</v>
      </c>
      <c r="G233" s="44" t="s">
        <v>21</v>
      </c>
      <c r="H233" s="30" t="s">
        <v>253</v>
      </c>
      <c r="I233" s="44" t="s">
        <v>252</v>
      </c>
      <c r="J233" s="45" t="s">
        <v>45</v>
      </c>
      <c r="K233" s="46">
        <v>51.41</v>
      </c>
      <c r="L233" s="179"/>
    </row>
    <row r="234" spans="1:12" s="47" customFormat="1" ht="42" customHeight="1" x14ac:dyDescent="0.25">
      <c r="A234" s="45" t="s">
        <v>248</v>
      </c>
      <c r="B234" s="45" t="s">
        <v>249</v>
      </c>
      <c r="C234" s="45" t="s">
        <v>254</v>
      </c>
      <c r="D234" s="45"/>
      <c r="E234" s="45"/>
      <c r="F234" s="43" t="s">
        <v>43</v>
      </c>
      <c r="G234" s="44" t="s">
        <v>21</v>
      </c>
      <c r="H234" s="30" t="s">
        <v>255</v>
      </c>
      <c r="I234" s="44" t="s">
        <v>254</v>
      </c>
      <c r="J234" s="45" t="s">
        <v>45</v>
      </c>
      <c r="K234" s="46">
        <v>273.14999999999998</v>
      </c>
      <c r="L234" s="179"/>
    </row>
    <row r="235" spans="1:12" s="47" customFormat="1" ht="42" customHeight="1" x14ac:dyDescent="0.25">
      <c r="A235" s="45" t="s">
        <v>248</v>
      </c>
      <c r="B235" s="45" t="s">
        <v>249</v>
      </c>
      <c r="C235" s="45" t="s">
        <v>256</v>
      </c>
      <c r="D235" s="45"/>
      <c r="E235" s="45"/>
      <c r="F235" s="43" t="s">
        <v>43</v>
      </c>
      <c r="G235" s="44" t="s">
        <v>21</v>
      </c>
      <c r="H235" s="30" t="s">
        <v>257</v>
      </c>
      <c r="I235" s="44" t="s">
        <v>256</v>
      </c>
      <c r="J235" s="45" t="s">
        <v>87</v>
      </c>
      <c r="K235" s="46">
        <v>100</v>
      </c>
      <c r="L235" s="179"/>
    </row>
    <row r="236" spans="1:12" s="47" customFormat="1" ht="42" customHeight="1" x14ac:dyDescent="0.25">
      <c r="A236" s="45" t="s">
        <v>248</v>
      </c>
      <c r="B236" s="45" t="s">
        <v>249</v>
      </c>
      <c r="C236" s="45" t="s">
        <v>256</v>
      </c>
      <c r="D236" s="45"/>
      <c r="E236" s="45"/>
      <c r="F236" s="43" t="s">
        <v>43</v>
      </c>
      <c r="G236" s="44" t="s">
        <v>21</v>
      </c>
      <c r="H236" s="30" t="s">
        <v>257</v>
      </c>
      <c r="I236" s="44" t="s">
        <v>256</v>
      </c>
      <c r="J236" s="45" t="s">
        <v>45</v>
      </c>
      <c r="K236" s="46">
        <v>19524.900000000001</v>
      </c>
      <c r="L236" s="179"/>
    </row>
    <row r="237" spans="1:12" s="47" customFormat="1" ht="42" customHeight="1" x14ac:dyDescent="0.25">
      <c r="A237" s="45" t="s">
        <v>248</v>
      </c>
      <c r="B237" s="45" t="s">
        <v>249</v>
      </c>
      <c r="C237" s="45" t="s">
        <v>256</v>
      </c>
      <c r="D237" s="45"/>
      <c r="E237" s="45"/>
      <c r="F237" s="43" t="s">
        <v>43</v>
      </c>
      <c r="G237" s="44" t="s">
        <v>21</v>
      </c>
      <c r="H237" s="30" t="s">
        <v>257</v>
      </c>
      <c r="I237" s="44" t="s">
        <v>256</v>
      </c>
      <c r="J237" s="45" t="s">
        <v>52</v>
      </c>
      <c r="K237" s="46">
        <v>1252.19</v>
      </c>
      <c r="L237" s="179"/>
    </row>
    <row r="238" spans="1:12" s="47" customFormat="1" ht="42" customHeight="1" x14ac:dyDescent="0.25">
      <c r="A238" s="45" t="s">
        <v>248</v>
      </c>
      <c r="B238" s="45" t="s">
        <v>249</v>
      </c>
      <c r="C238" s="45" t="s">
        <v>258</v>
      </c>
      <c r="D238" s="45"/>
      <c r="E238" s="45"/>
      <c r="F238" s="43" t="s">
        <v>43</v>
      </c>
      <c r="G238" s="44" t="s">
        <v>21</v>
      </c>
      <c r="H238" s="30" t="s">
        <v>259</v>
      </c>
      <c r="I238" s="44" t="s">
        <v>258</v>
      </c>
      <c r="J238" s="45" t="s">
        <v>160</v>
      </c>
      <c r="K238" s="46">
        <v>909567.06</v>
      </c>
      <c r="L238" s="179"/>
    </row>
    <row r="239" spans="1:12" s="47" customFormat="1" ht="42" customHeight="1" x14ac:dyDescent="0.25">
      <c r="A239" s="45" t="s">
        <v>248</v>
      </c>
      <c r="B239" s="45" t="s">
        <v>249</v>
      </c>
      <c r="C239" s="45" t="s">
        <v>258</v>
      </c>
      <c r="D239" s="45"/>
      <c r="E239" s="45"/>
      <c r="F239" s="43" t="s">
        <v>43</v>
      </c>
      <c r="G239" s="44" t="s">
        <v>21</v>
      </c>
      <c r="H239" s="30" t="s">
        <v>259</v>
      </c>
      <c r="I239" s="44" t="s">
        <v>258</v>
      </c>
      <c r="J239" s="45" t="s">
        <v>45</v>
      </c>
      <c r="K239" s="46">
        <v>197.1</v>
      </c>
      <c r="L239" s="179"/>
    </row>
    <row r="240" spans="1:12" s="47" customFormat="1" ht="42" customHeight="1" x14ac:dyDescent="0.25">
      <c r="A240" s="45" t="s">
        <v>248</v>
      </c>
      <c r="B240" s="45" t="s">
        <v>249</v>
      </c>
      <c r="C240" s="45" t="s">
        <v>260</v>
      </c>
      <c r="D240" s="45"/>
      <c r="E240" s="45"/>
      <c r="F240" s="43" t="s">
        <v>43</v>
      </c>
      <c r="G240" s="44" t="s">
        <v>21</v>
      </c>
      <c r="H240" s="30" t="s">
        <v>261</v>
      </c>
      <c r="I240" s="44" t="s">
        <v>260</v>
      </c>
      <c r="J240" s="45" t="s">
        <v>262</v>
      </c>
      <c r="K240" s="46">
        <v>288876.34999999998</v>
      </c>
      <c r="L240" s="179"/>
    </row>
    <row r="241" spans="1:12" s="47" customFormat="1" ht="42" customHeight="1" x14ac:dyDescent="0.25">
      <c r="A241" s="45" t="s">
        <v>248</v>
      </c>
      <c r="B241" s="45" t="s">
        <v>249</v>
      </c>
      <c r="C241" s="45" t="s">
        <v>260</v>
      </c>
      <c r="D241" s="45"/>
      <c r="E241" s="45"/>
      <c r="F241" s="43" t="s">
        <v>43</v>
      </c>
      <c r="G241" s="44" t="s">
        <v>21</v>
      </c>
      <c r="H241" s="30" t="s">
        <v>261</v>
      </c>
      <c r="I241" s="44" t="s">
        <v>260</v>
      </c>
      <c r="J241" s="45" t="s">
        <v>68</v>
      </c>
      <c r="K241" s="46">
        <v>43426881.060000002</v>
      </c>
      <c r="L241" s="179"/>
    </row>
    <row r="242" spans="1:12" s="47" customFormat="1" ht="42" customHeight="1" x14ac:dyDescent="0.25">
      <c r="A242" s="45" t="s">
        <v>248</v>
      </c>
      <c r="B242" s="45" t="s">
        <v>249</v>
      </c>
      <c r="C242" s="45" t="s">
        <v>1743</v>
      </c>
      <c r="D242" s="45"/>
      <c r="E242" s="45"/>
      <c r="F242" s="43" t="s">
        <v>43</v>
      </c>
      <c r="G242" s="44" t="s">
        <v>21</v>
      </c>
      <c r="H242" s="30" t="s">
        <v>263</v>
      </c>
      <c r="I242" s="44" t="s">
        <v>1743</v>
      </c>
      <c r="J242" s="45" t="s">
        <v>45</v>
      </c>
      <c r="K242" s="46">
        <v>284.22000000000003</v>
      </c>
      <c r="L242" s="179"/>
    </row>
    <row r="243" spans="1:12" s="47" customFormat="1" ht="42" customHeight="1" x14ac:dyDescent="0.25">
      <c r="A243" s="45" t="s">
        <v>248</v>
      </c>
      <c r="B243" s="45" t="s">
        <v>249</v>
      </c>
      <c r="C243" s="45" t="s">
        <v>264</v>
      </c>
      <c r="D243" s="45"/>
      <c r="E243" s="45"/>
      <c r="F243" s="43" t="s">
        <v>43</v>
      </c>
      <c r="G243" s="44" t="s">
        <v>21</v>
      </c>
      <c r="H243" s="30" t="s">
        <v>265</v>
      </c>
      <c r="I243" s="44" t="s">
        <v>264</v>
      </c>
      <c r="J243" s="45" t="s">
        <v>45</v>
      </c>
      <c r="K243" s="46">
        <v>742.85</v>
      </c>
      <c r="L243" s="179"/>
    </row>
    <row r="244" spans="1:12" s="47" customFormat="1" ht="42" customHeight="1" x14ac:dyDescent="0.25">
      <c r="A244" s="45" t="s">
        <v>248</v>
      </c>
      <c r="B244" s="45" t="s">
        <v>249</v>
      </c>
      <c r="C244" s="45" t="s">
        <v>264</v>
      </c>
      <c r="D244" s="45"/>
      <c r="E244" s="45"/>
      <c r="F244" s="43" t="s">
        <v>43</v>
      </c>
      <c r="G244" s="44" t="s">
        <v>21</v>
      </c>
      <c r="H244" s="30" t="s">
        <v>265</v>
      </c>
      <c r="I244" s="44" t="s">
        <v>264</v>
      </c>
      <c r="J244" s="45" t="s">
        <v>266</v>
      </c>
      <c r="K244" s="46">
        <v>25653.27</v>
      </c>
      <c r="L244" s="179"/>
    </row>
    <row r="245" spans="1:12" s="47" customFormat="1" ht="42" customHeight="1" x14ac:dyDescent="0.25">
      <c r="A245" s="45" t="s">
        <v>248</v>
      </c>
      <c r="B245" s="45" t="s">
        <v>249</v>
      </c>
      <c r="C245" s="45" t="s">
        <v>267</v>
      </c>
      <c r="D245" s="45"/>
      <c r="E245" s="45"/>
      <c r="F245" s="43" t="s">
        <v>43</v>
      </c>
      <c r="G245" s="44" t="s">
        <v>21</v>
      </c>
      <c r="H245" s="30" t="s">
        <v>268</v>
      </c>
      <c r="I245" s="44" t="s">
        <v>267</v>
      </c>
      <c r="J245" s="45" t="s">
        <v>45</v>
      </c>
      <c r="K245" s="46">
        <v>364.2</v>
      </c>
      <c r="L245" s="179"/>
    </row>
    <row r="246" spans="1:12" s="47" customFormat="1" ht="42" customHeight="1" x14ac:dyDescent="0.25">
      <c r="A246" s="45" t="s">
        <v>248</v>
      </c>
      <c r="B246" s="45" t="s">
        <v>249</v>
      </c>
      <c r="C246" s="45" t="s">
        <v>269</v>
      </c>
      <c r="D246" s="45"/>
      <c r="E246" s="45"/>
      <c r="F246" s="43" t="s">
        <v>43</v>
      </c>
      <c r="G246" s="44" t="s">
        <v>21</v>
      </c>
      <c r="H246" s="30" t="s">
        <v>270</v>
      </c>
      <c r="I246" s="44" t="s">
        <v>269</v>
      </c>
      <c r="J246" s="45" t="s">
        <v>52</v>
      </c>
      <c r="K246" s="46">
        <v>1534.57</v>
      </c>
      <c r="L246" s="179"/>
    </row>
    <row r="247" spans="1:12" s="47" customFormat="1" ht="42" customHeight="1" x14ac:dyDescent="0.25">
      <c r="A247" s="45" t="s">
        <v>248</v>
      </c>
      <c r="B247" s="45" t="s">
        <v>249</v>
      </c>
      <c r="C247" s="45" t="s">
        <v>269</v>
      </c>
      <c r="D247" s="45"/>
      <c r="E247" s="45"/>
      <c r="F247" s="43" t="s">
        <v>43</v>
      </c>
      <c r="G247" s="44" t="s">
        <v>21</v>
      </c>
      <c r="H247" s="30" t="s">
        <v>270</v>
      </c>
      <c r="I247" s="44" t="s">
        <v>269</v>
      </c>
      <c r="J247" s="45" t="s">
        <v>67</v>
      </c>
      <c r="K247" s="46">
        <v>35016.160000000003</v>
      </c>
      <c r="L247" s="179"/>
    </row>
    <row r="248" spans="1:12" s="47" customFormat="1" ht="42" customHeight="1" x14ac:dyDescent="0.25">
      <c r="A248" s="45" t="s">
        <v>248</v>
      </c>
      <c r="B248" s="45" t="s">
        <v>249</v>
      </c>
      <c r="C248" s="45" t="s">
        <v>269</v>
      </c>
      <c r="D248" s="45"/>
      <c r="E248" s="45"/>
      <c r="F248" s="43" t="s">
        <v>43</v>
      </c>
      <c r="G248" s="44" t="s">
        <v>21</v>
      </c>
      <c r="H248" s="30" t="s">
        <v>270</v>
      </c>
      <c r="I248" s="44" t="s">
        <v>269</v>
      </c>
      <c r="J248" s="45" t="s">
        <v>271</v>
      </c>
      <c r="K248" s="46">
        <v>1424230.2</v>
      </c>
      <c r="L248" s="179"/>
    </row>
    <row r="249" spans="1:12" s="47" customFormat="1" ht="42" customHeight="1" x14ac:dyDescent="0.25">
      <c r="A249" s="45" t="s">
        <v>248</v>
      </c>
      <c r="B249" s="45" t="s">
        <v>249</v>
      </c>
      <c r="C249" s="45" t="s">
        <v>1714</v>
      </c>
      <c r="D249" s="45"/>
      <c r="E249" s="45"/>
      <c r="F249" s="43" t="s">
        <v>43</v>
      </c>
      <c r="G249" s="44" t="s">
        <v>21</v>
      </c>
      <c r="H249" s="30" t="s">
        <v>272</v>
      </c>
      <c r="I249" s="44" t="s">
        <v>1714</v>
      </c>
      <c r="J249" s="45" t="s">
        <v>45</v>
      </c>
      <c r="K249" s="46">
        <v>1347</v>
      </c>
      <c r="L249" s="179"/>
    </row>
    <row r="250" spans="1:12" s="47" customFormat="1" ht="42" customHeight="1" x14ac:dyDescent="0.25">
      <c r="A250" s="45" t="s">
        <v>248</v>
      </c>
      <c r="B250" s="45" t="s">
        <v>249</v>
      </c>
      <c r="C250" s="45" t="s">
        <v>273</v>
      </c>
      <c r="D250" s="45"/>
      <c r="E250" s="45"/>
      <c r="F250" s="43" t="s">
        <v>43</v>
      </c>
      <c r="G250" s="44" t="s">
        <v>21</v>
      </c>
      <c r="H250" s="30" t="s">
        <v>274</v>
      </c>
      <c r="I250" s="44" t="s">
        <v>273</v>
      </c>
      <c r="J250" s="45" t="s">
        <v>45</v>
      </c>
      <c r="K250" s="46">
        <v>122477.49</v>
      </c>
      <c r="L250" s="179"/>
    </row>
    <row r="251" spans="1:12" s="47" customFormat="1" ht="42" customHeight="1" x14ac:dyDescent="0.25">
      <c r="A251" s="45" t="s">
        <v>248</v>
      </c>
      <c r="B251" s="45" t="s">
        <v>249</v>
      </c>
      <c r="C251" s="45" t="s">
        <v>275</v>
      </c>
      <c r="D251" s="45"/>
      <c r="E251" s="45"/>
      <c r="F251" s="43" t="s">
        <v>43</v>
      </c>
      <c r="G251" s="44" t="s">
        <v>21</v>
      </c>
      <c r="H251" s="30" t="s">
        <v>276</v>
      </c>
      <c r="I251" s="44" t="s">
        <v>275</v>
      </c>
      <c r="J251" s="45" t="s">
        <v>131</v>
      </c>
      <c r="K251" s="46">
        <v>161116.20000000001</v>
      </c>
      <c r="L251" s="179"/>
    </row>
    <row r="252" spans="1:12" s="47" customFormat="1" ht="42" customHeight="1" x14ac:dyDescent="0.25">
      <c r="A252" s="45" t="s">
        <v>248</v>
      </c>
      <c r="B252" s="45" t="s">
        <v>249</v>
      </c>
      <c r="C252" s="45" t="s">
        <v>275</v>
      </c>
      <c r="D252" s="45"/>
      <c r="E252" s="45"/>
      <c r="F252" s="43" t="s">
        <v>43</v>
      </c>
      <c r="G252" s="44" t="s">
        <v>21</v>
      </c>
      <c r="H252" s="30" t="s">
        <v>276</v>
      </c>
      <c r="I252" s="44" t="s">
        <v>275</v>
      </c>
      <c r="J252" s="45" t="s">
        <v>45</v>
      </c>
      <c r="K252" s="46">
        <v>43953.33</v>
      </c>
      <c r="L252" s="179"/>
    </row>
    <row r="253" spans="1:12" s="47" customFormat="1" ht="42" customHeight="1" x14ac:dyDescent="0.25">
      <c r="A253" s="45" t="s">
        <v>248</v>
      </c>
      <c r="B253" s="45" t="s">
        <v>249</v>
      </c>
      <c r="C253" s="45" t="s">
        <v>275</v>
      </c>
      <c r="D253" s="45"/>
      <c r="E253" s="45"/>
      <c r="F253" s="43" t="s">
        <v>43</v>
      </c>
      <c r="G253" s="44" t="s">
        <v>21</v>
      </c>
      <c r="H253" s="30" t="s">
        <v>276</v>
      </c>
      <c r="I253" s="44" t="s">
        <v>275</v>
      </c>
      <c r="J253" s="45" t="s">
        <v>52</v>
      </c>
      <c r="K253" s="46">
        <v>72391.240000000005</v>
      </c>
      <c r="L253" s="179"/>
    </row>
    <row r="254" spans="1:12" s="47" customFormat="1" ht="42" customHeight="1" x14ac:dyDescent="0.25">
      <c r="A254" s="45" t="s">
        <v>248</v>
      </c>
      <c r="B254" s="45" t="s">
        <v>249</v>
      </c>
      <c r="C254" s="45" t="s">
        <v>275</v>
      </c>
      <c r="D254" s="45"/>
      <c r="E254" s="45"/>
      <c r="F254" s="43" t="s">
        <v>43</v>
      </c>
      <c r="G254" s="44" t="s">
        <v>21</v>
      </c>
      <c r="H254" s="30" t="s">
        <v>276</v>
      </c>
      <c r="I254" s="44" t="s">
        <v>275</v>
      </c>
      <c r="J254" s="45" t="s">
        <v>1750</v>
      </c>
      <c r="K254" s="46">
        <v>102646939.23</v>
      </c>
      <c r="L254" s="179"/>
    </row>
    <row r="255" spans="1:12" s="47" customFormat="1" ht="42" customHeight="1" x14ac:dyDescent="0.25">
      <c r="A255" s="45" t="s">
        <v>248</v>
      </c>
      <c r="B255" s="45" t="s">
        <v>512</v>
      </c>
      <c r="C255" s="45" t="s">
        <v>277</v>
      </c>
      <c r="D255" s="45" t="s">
        <v>278</v>
      </c>
      <c r="E255" s="45"/>
      <c r="F255" s="43" t="s">
        <v>43</v>
      </c>
      <c r="G255" s="44" t="s">
        <v>21</v>
      </c>
      <c r="H255" s="30" t="s">
        <v>279</v>
      </c>
      <c r="I255" s="44" t="s">
        <v>278</v>
      </c>
      <c r="J255" s="45" t="s">
        <v>1838</v>
      </c>
      <c r="K255" s="46">
        <v>58611.51</v>
      </c>
      <c r="L255" s="179"/>
    </row>
    <row r="256" spans="1:12" s="47" customFormat="1" ht="42" customHeight="1" x14ac:dyDescent="0.25">
      <c r="A256" s="45" t="s">
        <v>248</v>
      </c>
      <c r="B256" s="45" t="s">
        <v>280</v>
      </c>
      <c r="C256" s="45" t="s">
        <v>1744</v>
      </c>
      <c r="D256" s="45"/>
      <c r="E256" s="45"/>
      <c r="F256" s="43" t="s">
        <v>43</v>
      </c>
      <c r="G256" s="44" t="s">
        <v>21</v>
      </c>
      <c r="H256" s="30" t="s">
        <v>281</v>
      </c>
      <c r="I256" s="44" t="s">
        <v>1744</v>
      </c>
      <c r="J256" s="45" t="s">
        <v>45</v>
      </c>
      <c r="K256" s="46">
        <v>4477.54</v>
      </c>
      <c r="L256" s="179"/>
    </row>
    <row r="257" spans="1:12" s="47" customFormat="1" ht="42" customHeight="1" x14ac:dyDescent="0.25">
      <c r="A257" s="45" t="s">
        <v>248</v>
      </c>
      <c r="B257" s="45" t="s">
        <v>280</v>
      </c>
      <c r="C257" s="45" t="s">
        <v>1742</v>
      </c>
      <c r="D257" s="45" t="s">
        <v>1709</v>
      </c>
      <c r="E257" s="45"/>
      <c r="F257" s="43" t="s">
        <v>43</v>
      </c>
      <c r="G257" s="44" t="s">
        <v>21</v>
      </c>
      <c r="H257" s="30" t="s">
        <v>282</v>
      </c>
      <c r="I257" s="44" t="s">
        <v>1709</v>
      </c>
      <c r="J257" s="45" t="s">
        <v>45</v>
      </c>
      <c r="K257" s="46">
        <v>27564.2</v>
      </c>
      <c r="L257" s="179"/>
    </row>
    <row r="258" spans="1:12" s="47" customFormat="1" ht="42" customHeight="1" x14ac:dyDescent="0.25">
      <c r="A258" s="45" t="s">
        <v>248</v>
      </c>
      <c r="B258" s="45" t="s">
        <v>280</v>
      </c>
      <c r="C258" s="45" t="s">
        <v>1871</v>
      </c>
      <c r="D258" s="45"/>
      <c r="E258" s="45"/>
      <c r="F258" s="43" t="s">
        <v>43</v>
      </c>
      <c r="G258" s="44" t="s">
        <v>21</v>
      </c>
      <c r="H258" s="30" t="s">
        <v>283</v>
      </c>
      <c r="I258" s="44" t="s">
        <v>1871</v>
      </c>
      <c r="J258" s="45" t="s">
        <v>52</v>
      </c>
      <c r="K258" s="46">
        <v>641365.68000000005</v>
      </c>
      <c r="L258" s="179"/>
    </row>
    <row r="259" spans="1:12" s="47" customFormat="1" ht="42" customHeight="1" x14ac:dyDescent="0.25">
      <c r="A259" s="45" t="s">
        <v>248</v>
      </c>
      <c r="B259" s="45" t="s">
        <v>280</v>
      </c>
      <c r="C259" s="45" t="s">
        <v>1871</v>
      </c>
      <c r="D259" s="45"/>
      <c r="E259" s="45"/>
      <c r="F259" s="43" t="s">
        <v>43</v>
      </c>
      <c r="G259" s="44" t="s">
        <v>21</v>
      </c>
      <c r="H259" s="30" t="s">
        <v>283</v>
      </c>
      <c r="I259" s="44" t="s">
        <v>1871</v>
      </c>
      <c r="J259" s="45" t="s">
        <v>1750</v>
      </c>
      <c r="K259" s="46">
        <v>121742.68</v>
      </c>
      <c r="L259" s="179"/>
    </row>
    <row r="260" spans="1:12" s="47" customFormat="1" ht="42" customHeight="1" x14ac:dyDescent="0.25">
      <c r="A260" s="45" t="s">
        <v>248</v>
      </c>
      <c r="B260" s="45" t="s">
        <v>280</v>
      </c>
      <c r="C260" s="45" t="s">
        <v>284</v>
      </c>
      <c r="D260" s="45"/>
      <c r="E260" s="45"/>
      <c r="F260" s="43" t="s">
        <v>43</v>
      </c>
      <c r="G260" s="44" t="s">
        <v>21</v>
      </c>
      <c r="H260" s="30" t="s">
        <v>285</v>
      </c>
      <c r="I260" s="44" t="s">
        <v>284</v>
      </c>
      <c r="J260" s="45" t="s">
        <v>1745</v>
      </c>
      <c r="K260" s="46">
        <v>34530.82</v>
      </c>
      <c r="L260" s="179"/>
    </row>
    <row r="261" spans="1:12" s="47" customFormat="1" ht="42" customHeight="1" x14ac:dyDescent="0.25">
      <c r="A261" s="45" t="s">
        <v>248</v>
      </c>
      <c r="B261" s="45" t="s">
        <v>280</v>
      </c>
      <c r="C261" s="45" t="s">
        <v>284</v>
      </c>
      <c r="D261" s="45"/>
      <c r="E261" s="45"/>
      <c r="F261" s="43" t="s">
        <v>43</v>
      </c>
      <c r="G261" s="44" t="s">
        <v>21</v>
      </c>
      <c r="H261" s="30" t="s">
        <v>285</v>
      </c>
      <c r="I261" s="44" t="s">
        <v>284</v>
      </c>
      <c r="J261" s="45" t="s">
        <v>1745</v>
      </c>
      <c r="K261" s="46">
        <v>11209.45</v>
      </c>
      <c r="L261" s="179"/>
    </row>
    <row r="262" spans="1:12" s="47" customFormat="1" ht="42" customHeight="1" x14ac:dyDescent="0.25">
      <c r="A262" s="45" t="s">
        <v>248</v>
      </c>
      <c r="B262" s="45" t="s">
        <v>280</v>
      </c>
      <c r="C262" s="45" t="s">
        <v>284</v>
      </c>
      <c r="D262" s="45"/>
      <c r="E262" s="45"/>
      <c r="F262" s="43" t="s">
        <v>43</v>
      </c>
      <c r="G262" s="44" t="s">
        <v>21</v>
      </c>
      <c r="H262" s="30" t="s">
        <v>285</v>
      </c>
      <c r="I262" s="44" t="s">
        <v>284</v>
      </c>
      <c r="J262" s="45" t="s">
        <v>127</v>
      </c>
      <c r="K262" s="46">
        <v>395.39</v>
      </c>
      <c r="L262" s="179"/>
    </row>
    <row r="263" spans="1:12" s="47" customFormat="1" ht="42" customHeight="1" x14ac:dyDescent="0.25">
      <c r="A263" s="45" t="s">
        <v>248</v>
      </c>
      <c r="B263" s="45" t="s">
        <v>280</v>
      </c>
      <c r="C263" s="45" t="s">
        <v>284</v>
      </c>
      <c r="D263" s="45"/>
      <c r="E263" s="45"/>
      <c r="F263" s="43" t="s">
        <v>43</v>
      </c>
      <c r="G263" s="44" t="s">
        <v>21</v>
      </c>
      <c r="H263" s="30" t="s">
        <v>285</v>
      </c>
      <c r="I263" s="44" t="s">
        <v>284</v>
      </c>
      <c r="J263" s="45" t="s">
        <v>286</v>
      </c>
      <c r="K263" s="46">
        <v>6621264.5499999998</v>
      </c>
      <c r="L263" s="179"/>
    </row>
    <row r="264" spans="1:12" s="47" customFormat="1" ht="42" customHeight="1" x14ac:dyDescent="0.25">
      <c r="A264" s="45" t="s">
        <v>248</v>
      </c>
      <c r="B264" s="45" t="s">
        <v>280</v>
      </c>
      <c r="C264" s="45" t="s">
        <v>284</v>
      </c>
      <c r="D264" s="45"/>
      <c r="E264" s="45"/>
      <c r="F264" s="43" t="s">
        <v>43</v>
      </c>
      <c r="G264" s="44" t="s">
        <v>21</v>
      </c>
      <c r="H264" s="30" t="s">
        <v>285</v>
      </c>
      <c r="I264" s="44" t="s">
        <v>284</v>
      </c>
      <c r="J264" s="45" t="s">
        <v>287</v>
      </c>
      <c r="K264" s="46">
        <v>317.39999999999998</v>
      </c>
      <c r="L264" s="179"/>
    </row>
    <row r="265" spans="1:12" s="47" customFormat="1" ht="42" customHeight="1" x14ac:dyDescent="0.25">
      <c r="A265" s="45" t="s">
        <v>248</v>
      </c>
      <c r="B265" s="45" t="s">
        <v>280</v>
      </c>
      <c r="C265" s="45" t="s">
        <v>284</v>
      </c>
      <c r="D265" s="45"/>
      <c r="E265" s="45"/>
      <c r="F265" s="43" t="s">
        <v>43</v>
      </c>
      <c r="G265" s="44" t="s">
        <v>21</v>
      </c>
      <c r="H265" s="30" t="s">
        <v>285</v>
      </c>
      <c r="I265" s="44" t="s">
        <v>284</v>
      </c>
      <c r="J265" s="45" t="s">
        <v>132</v>
      </c>
      <c r="K265" s="46">
        <v>2580311.4500000002</v>
      </c>
      <c r="L265" s="179"/>
    </row>
    <row r="266" spans="1:12" s="47" customFormat="1" ht="42" customHeight="1" x14ac:dyDescent="0.25">
      <c r="A266" s="45" t="s">
        <v>248</v>
      </c>
      <c r="B266" s="45" t="s">
        <v>280</v>
      </c>
      <c r="C266" s="45" t="s">
        <v>284</v>
      </c>
      <c r="D266" s="45"/>
      <c r="E266" s="45"/>
      <c r="F266" s="43" t="s">
        <v>43</v>
      </c>
      <c r="G266" s="44" t="s">
        <v>21</v>
      </c>
      <c r="H266" s="30" t="s">
        <v>285</v>
      </c>
      <c r="I266" s="44" t="s">
        <v>284</v>
      </c>
      <c r="J266" s="45" t="s">
        <v>288</v>
      </c>
      <c r="K266" s="46">
        <v>9441605.7200000007</v>
      </c>
      <c r="L266" s="179"/>
    </row>
    <row r="267" spans="1:12" s="47" customFormat="1" ht="42" customHeight="1" x14ac:dyDescent="0.25">
      <c r="A267" s="45" t="s">
        <v>248</v>
      </c>
      <c r="B267" s="45" t="s">
        <v>280</v>
      </c>
      <c r="C267" s="45" t="s">
        <v>284</v>
      </c>
      <c r="D267" s="45"/>
      <c r="E267" s="45"/>
      <c r="F267" s="43" t="s">
        <v>43</v>
      </c>
      <c r="G267" s="44" t="s">
        <v>21</v>
      </c>
      <c r="H267" s="30" t="s">
        <v>285</v>
      </c>
      <c r="I267" s="44" t="s">
        <v>284</v>
      </c>
      <c r="J267" s="45" t="s">
        <v>45</v>
      </c>
      <c r="K267" s="46">
        <v>-78231.87</v>
      </c>
      <c r="L267" s="179"/>
    </row>
    <row r="268" spans="1:12" s="47" customFormat="1" ht="42" customHeight="1" x14ac:dyDescent="0.25">
      <c r="A268" s="45" t="s">
        <v>248</v>
      </c>
      <c r="B268" s="45" t="s">
        <v>280</v>
      </c>
      <c r="C268" s="45" t="s">
        <v>284</v>
      </c>
      <c r="D268" s="45"/>
      <c r="E268" s="45"/>
      <c r="F268" s="43" t="s">
        <v>43</v>
      </c>
      <c r="G268" s="44" t="s">
        <v>21</v>
      </c>
      <c r="H268" s="30" t="s">
        <v>285</v>
      </c>
      <c r="I268" s="44" t="s">
        <v>284</v>
      </c>
      <c r="J268" s="45" t="s">
        <v>52</v>
      </c>
      <c r="K268" s="46">
        <v>14.48</v>
      </c>
      <c r="L268" s="179"/>
    </row>
    <row r="269" spans="1:12" s="47" customFormat="1" ht="42" customHeight="1" x14ac:dyDescent="0.25">
      <c r="A269" s="45" t="s">
        <v>248</v>
      </c>
      <c r="B269" s="45" t="s">
        <v>280</v>
      </c>
      <c r="C269" s="45" t="s">
        <v>284</v>
      </c>
      <c r="D269" s="45"/>
      <c r="E269" s="45"/>
      <c r="F269" s="43" t="s">
        <v>43</v>
      </c>
      <c r="G269" s="44" t="s">
        <v>21</v>
      </c>
      <c r="H269" s="30" t="s">
        <v>285</v>
      </c>
      <c r="I269" s="44" t="s">
        <v>284</v>
      </c>
      <c r="J269" s="45" t="s">
        <v>289</v>
      </c>
      <c r="K269" s="46">
        <v>751105.66</v>
      </c>
      <c r="L269" s="179"/>
    </row>
    <row r="270" spans="1:12" s="47" customFormat="1" ht="42" customHeight="1" x14ac:dyDescent="0.25">
      <c r="A270" s="45" t="s">
        <v>248</v>
      </c>
      <c r="B270" s="45" t="s">
        <v>280</v>
      </c>
      <c r="C270" s="45" t="s">
        <v>284</v>
      </c>
      <c r="D270" s="45"/>
      <c r="E270" s="45"/>
      <c r="F270" s="43" t="s">
        <v>43</v>
      </c>
      <c r="G270" s="44" t="s">
        <v>21</v>
      </c>
      <c r="H270" s="30" t="s">
        <v>285</v>
      </c>
      <c r="I270" s="44" t="s">
        <v>284</v>
      </c>
      <c r="J270" s="45" t="s">
        <v>183</v>
      </c>
      <c r="K270" s="46">
        <v>16789558.5</v>
      </c>
      <c r="L270" s="179"/>
    </row>
    <row r="271" spans="1:12" s="47" customFormat="1" ht="42" customHeight="1" x14ac:dyDescent="0.25">
      <c r="A271" s="45" t="s">
        <v>248</v>
      </c>
      <c r="B271" s="45" t="s">
        <v>280</v>
      </c>
      <c r="C271" s="45" t="s">
        <v>284</v>
      </c>
      <c r="D271" s="45"/>
      <c r="E271" s="45"/>
      <c r="F271" s="43" t="s">
        <v>43</v>
      </c>
      <c r="G271" s="44" t="s">
        <v>21</v>
      </c>
      <c r="H271" s="30" t="s">
        <v>285</v>
      </c>
      <c r="I271" s="44" t="s">
        <v>284</v>
      </c>
      <c r="J271" s="45" t="s">
        <v>266</v>
      </c>
      <c r="K271" s="46">
        <v>32520.52</v>
      </c>
      <c r="L271" s="179"/>
    </row>
    <row r="272" spans="1:12" s="47" customFormat="1" ht="42" customHeight="1" x14ac:dyDescent="0.25">
      <c r="F272" s="105"/>
      <c r="H272" s="60"/>
      <c r="I272" s="58"/>
      <c r="J272" s="58"/>
      <c r="K272" s="104"/>
    </row>
    <row r="273" spans="1:1" ht="42" customHeight="1" x14ac:dyDescent="0.25">
      <c r="A273" s="108"/>
    </row>
  </sheetData>
  <printOptions horizontalCentered="1"/>
  <pageMargins left="0.7" right="0.7" top="0.85" bottom="0.75" header="0.3" footer="0.3"/>
  <pageSetup scale="27" orientation="landscape" r:id="rId1"/>
  <headerFooter>
    <oddHeader>&amp;C&amp;"Times New Roman,Bold"&amp;14GOVERNMENTAL COST FUNDS
STATEMENT OF REVENUES BY FUND AND SOURCE
GENERAL FUND
FOR THE FISCAL YEAR ENDED JUNE 30, 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28"/>
  <sheetViews>
    <sheetView zoomScale="87" zoomScaleNormal="87" workbookViewId="0"/>
  </sheetViews>
  <sheetFormatPr defaultRowHeight="42" customHeight="1" x14ac:dyDescent="0.25"/>
  <cols>
    <col min="1" max="1" width="18" style="164" customWidth="1"/>
    <col min="2" max="2" width="52.5703125" style="165" customWidth="1"/>
    <col min="3" max="3" width="18" style="18" customWidth="1"/>
    <col min="4" max="4" width="58.5703125" style="17" customWidth="1"/>
    <col min="5" max="5" width="78" style="17" customWidth="1"/>
    <col min="6" max="6" width="38.85546875" style="166" customWidth="1"/>
    <col min="7" max="7" width="9.140625" style="165" customWidth="1"/>
    <col min="8" max="8" width="12.42578125" style="165" bestFit="1" customWidth="1"/>
    <col min="9" max="16384" width="9.140625" style="165"/>
  </cols>
  <sheetData>
    <row r="1" spans="1:7" s="162" customFormat="1" ht="45" customHeight="1" x14ac:dyDescent="0.25">
      <c r="A1" s="49" t="s">
        <v>34</v>
      </c>
      <c r="B1" s="50" t="s">
        <v>35</v>
      </c>
      <c r="C1" s="51" t="s">
        <v>36</v>
      </c>
      <c r="D1" s="34" t="s">
        <v>37</v>
      </c>
      <c r="E1" s="34" t="s">
        <v>38</v>
      </c>
      <c r="F1" s="92" t="s">
        <v>39</v>
      </c>
    </row>
    <row r="2" spans="1:7" s="163" customFormat="1" ht="42" customHeight="1" x14ac:dyDescent="0.25">
      <c r="A2" s="43" t="s">
        <v>867</v>
      </c>
      <c r="B2" s="44" t="s">
        <v>868</v>
      </c>
      <c r="C2" s="30" t="s">
        <v>144</v>
      </c>
      <c r="D2" s="44" t="s">
        <v>143</v>
      </c>
      <c r="E2" s="45" t="s">
        <v>160</v>
      </c>
      <c r="F2" s="46">
        <v>719600</v>
      </c>
    </row>
    <row r="3" spans="1:7" s="163" customFormat="1" ht="42" customHeight="1" x14ac:dyDescent="0.25">
      <c r="A3" s="43" t="s">
        <v>867</v>
      </c>
      <c r="B3" s="44" t="s">
        <v>868</v>
      </c>
      <c r="C3" s="30" t="s">
        <v>144</v>
      </c>
      <c r="D3" s="44" t="s">
        <v>143</v>
      </c>
      <c r="E3" s="45" t="s">
        <v>286</v>
      </c>
      <c r="F3" s="46">
        <v>309.68</v>
      </c>
    </row>
    <row r="4" spans="1:7" s="163" customFormat="1" ht="42" customHeight="1" x14ac:dyDescent="0.25">
      <c r="A4" s="43" t="s">
        <v>869</v>
      </c>
      <c r="B4" s="44" t="s">
        <v>870</v>
      </c>
      <c r="C4" s="30" t="s">
        <v>274</v>
      </c>
      <c r="D4" s="44" t="s">
        <v>273</v>
      </c>
      <c r="E4" s="45" t="s">
        <v>131</v>
      </c>
      <c r="F4" s="46">
        <v>27712.97</v>
      </c>
    </row>
    <row r="5" spans="1:7" s="163" customFormat="1" ht="42" customHeight="1" x14ac:dyDescent="0.25">
      <c r="A5" s="43" t="s">
        <v>871</v>
      </c>
      <c r="B5" s="44" t="s">
        <v>872</v>
      </c>
      <c r="C5" s="30" t="s">
        <v>64</v>
      </c>
      <c r="D5" s="44" t="s">
        <v>63</v>
      </c>
      <c r="E5" s="45" t="s">
        <v>286</v>
      </c>
      <c r="F5" s="46">
        <v>1193.25</v>
      </c>
      <c r="G5" s="45"/>
    </row>
    <row r="6" spans="1:7" s="163" customFormat="1" ht="42" customHeight="1" x14ac:dyDescent="0.25">
      <c r="A6" s="43" t="s">
        <v>871</v>
      </c>
      <c r="B6" s="44" t="s">
        <v>872</v>
      </c>
      <c r="C6" s="30" t="s">
        <v>64</v>
      </c>
      <c r="D6" s="44" t="s">
        <v>63</v>
      </c>
      <c r="E6" s="45" t="s">
        <v>1707</v>
      </c>
      <c r="F6" s="46">
        <v>2503000</v>
      </c>
      <c r="G6" s="45"/>
    </row>
    <row r="7" spans="1:7" s="163" customFormat="1" ht="42" customHeight="1" x14ac:dyDescent="0.25">
      <c r="A7" s="43" t="s">
        <v>873</v>
      </c>
      <c r="B7" s="44" t="s">
        <v>874</v>
      </c>
      <c r="C7" s="30" t="s">
        <v>69</v>
      </c>
      <c r="D7" s="44" t="s">
        <v>1831</v>
      </c>
      <c r="E7" s="45" t="s">
        <v>317</v>
      </c>
      <c r="F7" s="46">
        <v>56818.53</v>
      </c>
    </row>
    <row r="8" spans="1:7" s="163" customFormat="1" ht="42" customHeight="1" x14ac:dyDescent="0.25">
      <c r="A8" s="43" t="s">
        <v>875</v>
      </c>
      <c r="B8" s="44" t="s">
        <v>876</v>
      </c>
      <c r="C8" s="30" t="s">
        <v>223</v>
      </c>
      <c r="D8" s="44" t="s">
        <v>222</v>
      </c>
      <c r="E8" s="45" t="s">
        <v>160</v>
      </c>
      <c r="F8" s="46">
        <v>326877.06</v>
      </c>
    </row>
    <row r="9" spans="1:7" s="163" customFormat="1" ht="42" customHeight="1" x14ac:dyDescent="0.25">
      <c r="A9" s="43" t="s">
        <v>877</v>
      </c>
      <c r="B9" s="44" t="s">
        <v>878</v>
      </c>
      <c r="C9" s="30" t="s">
        <v>120</v>
      </c>
      <c r="D9" s="44" t="s">
        <v>119</v>
      </c>
      <c r="E9" s="45" t="s">
        <v>66</v>
      </c>
      <c r="F9" s="46">
        <v>35158976.479999997</v>
      </c>
    </row>
    <row r="10" spans="1:7" s="163" customFormat="1" ht="42" customHeight="1" x14ac:dyDescent="0.25">
      <c r="A10" s="43" t="s">
        <v>877</v>
      </c>
      <c r="B10" s="44" t="s">
        <v>878</v>
      </c>
      <c r="C10" s="30" t="s">
        <v>120</v>
      </c>
      <c r="D10" s="44" t="s">
        <v>119</v>
      </c>
      <c r="E10" s="45" t="s">
        <v>286</v>
      </c>
      <c r="F10" s="46">
        <v>16557.88</v>
      </c>
    </row>
    <row r="11" spans="1:7" s="163" customFormat="1" ht="42" customHeight="1" x14ac:dyDescent="0.25">
      <c r="A11" s="43" t="s">
        <v>879</v>
      </c>
      <c r="B11" s="44" t="s">
        <v>880</v>
      </c>
      <c r="C11" s="30" t="s">
        <v>242</v>
      </c>
      <c r="D11" s="44" t="s">
        <v>241</v>
      </c>
      <c r="E11" s="45" t="s">
        <v>45</v>
      </c>
      <c r="F11" s="46">
        <v>9897.7999999999993</v>
      </c>
    </row>
    <row r="12" spans="1:7" s="163" customFormat="1" ht="42" customHeight="1" x14ac:dyDescent="0.25">
      <c r="A12" s="43" t="s">
        <v>879</v>
      </c>
      <c r="B12" s="44" t="s">
        <v>880</v>
      </c>
      <c r="C12" s="30" t="s">
        <v>242</v>
      </c>
      <c r="D12" s="44" t="s">
        <v>241</v>
      </c>
      <c r="E12" s="45" t="s">
        <v>1750</v>
      </c>
      <c r="F12" s="46">
        <v>-108226846.40000001</v>
      </c>
    </row>
    <row r="13" spans="1:7" s="163" customFormat="1" ht="42" customHeight="1" x14ac:dyDescent="0.25">
      <c r="A13" s="43" t="s">
        <v>879</v>
      </c>
      <c r="B13" s="44" t="s">
        <v>880</v>
      </c>
      <c r="C13" s="30" t="s">
        <v>242</v>
      </c>
      <c r="D13" s="44" t="s">
        <v>241</v>
      </c>
      <c r="E13" s="45" t="s">
        <v>1750</v>
      </c>
      <c r="F13" s="46">
        <v>120920588.14</v>
      </c>
    </row>
    <row r="14" spans="1:7" s="163" customFormat="1" ht="42" customHeight="1" x14ac:dyDescent="0.25">
      <c r="A14" s="43" t="s">
        <v>881</v>
      </c>
      <c r="B14" s="44" t="s">
        <v>882</v>
      </c>
      <c r="C14" s="30" t="s">
        <v>64</v>
      </c>
      <c r="D14" s="44" t="s">
        <v>63</v>
      </c>
      <c r="E14" s="45" t="s">
        <v>87</v>
      </c>
      <c r="F14" s="46">
        <v>3301832.2</v>
      </c>
    </row>
    <row r="15" spans="1:7" s="163" customFormat="1" ht="42" customHeight="1" x14ac:dyDescent="0.25">
      <c r="A15" s="43" t="s">
        <v>881</v>
      </c>
      <c r="B15" s="44" t="s">
        <v>882</v>
      </c>
      <c r="C15" s="30" t="s">
        <v>64</v>
      </c>
      <c r="D15" s="44" t="s">
        <v>63</v>
      </c>
      <c r="E15" s="45" t="s">
        <v>66</v>
      </c>
      <c r="F15" s="46">
        <v>21281019.949999999</v>
      </c>
    </row>
    <row r="16" spans="1:7" s="163" customFormat="1" ht="42" customHeight="1" x14ac:dyDescent="0.25">
      <c r="A16" s="43" t="s">
        <v>881</v>
      </c>
      <c r="B16" s="44" t="s">
        <v>882</v>
      </c>
      <c r="C16" s="30" t="s">
        <v>64</v>
      </c>
      <c r="D16" s="44" t="s">
        <v>63</v>
      </c>
      <c r="E16" s="45" t="s">
        <v>286</v>
      </c>
      <c r="F16" s="46">
        <v>4572.82</v>
      </c>
    </row>
    <row r="17" spans="1:6" s="163" customFormat="1" ht="42" customHeight="1" x14ac:dyDescent="0.25">
      <c r="A17" s="43" t="s">
        <v>881</v>
      </c>
      <c r="B17" s="44" t="s">
        <v>882</v>
      </c>
      <c r="C17" s="30" t="s">
        <v>64</v>
      </c>
      <c r="D17" s="44" t="s">
        <v>63</v>
      </c>
      <c r="E17" s="45" t="s">
        <v>45</v>
      </c>
      <c r="F17" s="46">
        <v>966.5</v>
      </c>
    </row>
    <row r="18" spans="1:6" s="163" customFormat="1" ht="42" customHeight="1" x14ac:dyDescent="0.25">
      <c r="A18" s="43" t="s">
        <v>883</v>
      </c>
      <c r="B18" s="44" t="s">
        <v>884</v>
      </c>
      <c r="C18" s="30" t="s">
        <v>64</v>
      </c>
      <c r="D18" s="44" t="s">
        <v>63</v>
      </c>
      <c r="E18" s="45" t="s">
        <v>66</v>
      </c>
      <c r="F18" s="46">
        <v>264765</v>
      </c>
    </row>
    <row r="19" spans="1:6" s="163" customFormat="1" ht="42" customHeight="1" x14ac:dyDescent="0.25">
      <c r="A19" s="43" t="s">
        <v>883</v>
      </c>
      <c r="B19" s="44" t="s">
        <v>884</v>
      </c>
      <c r="C19" s="30" t="s">
        <v>64</v>
      </c>
      <c r="D19" s="44" t="s">
        <v>63</v>
      </c>
      <c r="E19" s="45" t="s">
        <v>286</v>
      </c>
      <c r="F19" s="46">
        <v>2734.54</v>
      </c>
    </row>
    <row r="20" spans="1:6" s="163" customFormat="1" ht="42" customHeight="1" x14ac:dyDescent="0.25">
      <c r="A20" s="43" t="s">
        <v>885</v>
      </c>
      <c r="B20" s="44" t="s">
        <v>886</v>
      </c>
      <c r="C20" s="30" t="s">
        <v>64</v>
      </c>
      <c r="D20" s="44" t="s">
        <v>63</v>
      </c>
      <c r="E20" s="45" t="s">
        <v>66</v>
      </c>
      <c r="F20" s="46">
        <v>2449290</v>
      </c>
    </row>
    <row r="21" spans="1:6" s="163" customFormat="1" ht="42" customHeight="1" x14ac:dyDescent="0.25">
      <c r="A21" s="43" t="s">
        <v>885</v>
      </c>
      <c r="B21" s="44" t="s">
        <v>886</v>
      </c>
      <c r="C21" s="30" t="s">
        <v>64</v>
      </c>
      <c r="D21" s="44" t="s">
        <v>63</v>
      </c>
      <c r="E21" s="45" t="s">
        <v>286</v>
      </c>
      <c r="F21" s="46">
        <v>3720.24</v>
      </c>
    </row>
    <row r="22" spans="1:6" s="163" customFormat="1" ht="42" customHeight="1" x14ac:dyDescent="0.25">
      <c r="A22" s="43" t="s">
        <v>887</v>
      </c>
      <c r="B22" s="44" t="s">
        <v>888</v>
      </c>
      <c r="C22" s="30" t="s">
        <v>164</v>
      </c>
      <c r="D22" s="44" t="s">
        <v>866</v>
      </c>
      <c r="E22" s="45" t="s">
        <v>286</v>
      </c>
      <c r="F22" s="46">
        <v>337.37</v>
      </c>
    </row>
    <row r="23" spans="1:6" s="163" customFormat="1" ht="42" customHeight="1" x14ac:dyDescent="0.25">
      <c r="A23" s="43" t="s">
        <v>889</v>
      </c>
      <c r="B23" s="44" t="s">
        <v>890</v>
      </c>
      <c r="C23" s="30" t="s">
        <v>245</v>
      </c>
      <c r="D23" s="44" t="s">
        <v>244</v>
      </c>
      <c r="E23" s="45" t="s">
        <v>505</v>
      </c>
      <c r="F23" s="46">
        <v>13822295.470000001</v>
      </c>
    </row>
    <row r="24" spans="1:6" s="163" customFormat="1" ht="42" customHeight="1" x14ac:dyDescent="0.25">
      <c r="A24" s="43" t="s">
        <v>889</v>
      </c>
      <c r="B24" s="44" t="s">
        <v>890</v>
      </c>
      <c r="C24" s="30" t="s">
        <v>245</v>
      </c>
      <c r="D24" s="44" t="s">
        <v>244</v>
      </c>
      <c r="E24" s="45" t="s">
        <v>286</v>
      </c>
      <c r="F24" s="46">
        <v>24150.17</v>
      </c>
    </row>
    <row r="25" spans="1:6" s="163" customFormat="1" ht="42" customHeight="1" x14ac:dyDescent="0.25">
      <c r="A25" s="43" t="s">
        <v>889</v>
      </c>
      <c r="B25" s="44" t="s">
        <v>890</v>
      </c>
      <c r="C25" s="30" t="s">
        <v>245</v>
      </c>
      <c r="D25" s="44" t="s">
        <v>244</v>
      </c>
      <c r="E25" s="45" t="s">
        <v>52</v>
      </c>
      <c r="F25" s="46">
        <v>5261.9</v>
      </c>
    </row>
    <row r="26" spans="1:6" s="163" customFormat="1" ht="42" customHeight="1" x14ac:dyDescent="0.25">
      <c r="A26" s="43" t="s">
        <v>891</v>
      </c>
      <c r="B26" s="44" t="s">
        <v>892</v>
      </c>
      <c r="C26" s="30" t="s">
        <v>122</v>
      </c>
      <c r="D26" s="44" t="s">
        <v>121</v>
      </c>
      <c r="E26" s="45" t="s">
        <v>286</v>
      </c>
      <c r="F26" s="46">
        <v>42476.67</v>
      </c>
    </row>
    <row r="27" spans="1:6" s="163" customFormat="1" ht="42" customHeight="1" x14ac:dyDescent="0.25">
      <c r="A27" s="43" t="s">
        <v>891</v>
      </c>
      <c r="B27" s="44" t="s">
        <v>892</v>
      </c>
      <c r="C27" s="30" t="s">
        <v>122</v>
      </c>
      <c r="D27" s="44" t="s">
        <v>121</v>
      </c>
      <c r="E27" s="45" t="s">
        <v>45</v>
      </c>
      <c r="F27" s="46">
        <v>2060.56</v>
      </c>
    </row>
    <row r="28" spans="1:6" s="163" customFormat="1" ht="42" customHeight="1" x14ac:dyDescent="0.25">
      <c r="A28" s="43" t="s">
        <v>891</v>
      </c>
      <c r="B28" s="44" t="s">
        <v>892</v>
      </c>
      <c r="C28" s="30" t="s">
        <v>122</v>
      </c>
      <c r="D28" s="44" t="s">
        <v>121</v>
      </c>
      <c r="E28" s="45" t="s">
        <v>52</v>
      </c>
      <c r="F28" s="46">
        <v>6678.97</v>
      </c>
    </row>
    <row r="29" spans="1:6" s="163" customFormat="1" ht="42" customHeight="1" x14ac:dyDescent="0.25">
      <c r="A29" s="43" t="s">
        <v>891</v>
      </c>
      <c r="B29" s="44" t="s">
        <v>892</v>
      </c>
      <c r="C29" s="30" t="s">
        <v>245</v>
      </c>
      <c r="D29" s="44" t="s">
        <v>244</v>
      </c>
      <c r="E29" s="45" t="s">
        <v>52</v>
      </c>
      <c r="F29" s="46">
        <v>1014.39</v>
      </c>
    </row>
    <row r="30" spans="1:6" s="163" customFormat="1" ht="42" customHeight="1" x14ac:dyDescent="0.25">
      <c r="A30" s="43" t="s">
        <v>893</v>
      </c>
      <c r="B30" s="44" t="s">
        <v>894</v>
      </c>
      <c r="C30" s="30" t="s">
        <v>122</v>
      </c>
      <c r="D30" s="44" t="s">
        <v>121</v>
      </c>
      <c r="E30" s="45" t="s">
        <v>286</v>
      </c>
      <c r="F30" s="46">
        <v>4482.28</v>
      </c>
    </row>
    <row r="31" spans="1:6" s="163" customFormat="1" ht="42" customHeight="1" x14ac:dyDescent="0.25">
      <c r="A31" s="43" t="s">
        <v>895</v>
      </c>
      <c r="B31" s="44" t="s">
        <v>896</v>
      </c>
      <c r="C31" s="30" t="s">
        <v>162</v>
      </c>
      <c r="D31" s="44" t="s">
        <v>161</v>
      </c>
      <c r="E31" s="45" t="s">
        <v>87</v>
      </c>
      <c r="F31" s="46">
        <v>202684.13</v>
      </c>
    </row>
    <row r="32" spans="1:6" s="163" customFormat="1" ht="42" customHeight="1" x14ac:dyDescent="0.25">
      <c r="A32" s="43" t="s">
        <v>895</v>
      </c>
      <c r="B32" s="44" t="s">
        <v>896</v>
      </c>
      <c r="C32" s="30" t="s">
        <v>162</v>
      </c>
      <c r="D32" s="44" t="s">
        <v>161</v>
      </c>
      <c r="E32" s="45" t="s">
        <v>87</v>
      </c>
      <c r="F32" s="46">
        <v>246730</v>
      </c>
    </row>
    <row r="33" spans="1:6" s="163" customFormat="1" ht="42" customHeight="1" x14ac:dyDescent="0.25">
      <c r="A33" s="43" t="s">
        <v>895</v>
      </c>
      <c r="B33" s="44" t="s">
        <v>896</v>
      </c>
      <c r="C33" s="30" t="s">
        <v>162</v>
      </c>
      <c r="D33" s="44" t="s">
        <v>161</v>
      </c>
      <c r="E33" s="45" t="s">
        <v>286</v>
      </c>
      <c r="F33" s="46">
        <v>2977.64</v>
      </c>
    </row>
    <row r="34" spans="1:6" s="163" customFormat="1" ht="42" customHeight="1" x14ac:dyDescent="0.25">
      <c r="A34" s="43" t="s">
        <v>897</v>
      </c>
      <c r="B34" s="44" t="s">
        <v>898</v>
      </c>
      <c r="C34" s="30" t="s">
        <v>475</v>
      </c>
      <c r="D34" s="44" t="s">
        <v>474</v>
      </c>
      <c r="E34" s="45" t="s">
        <v>286</v>
      </c>
      <c r="F34" s="46">
        <v>2864.39</v>
      </c>
    </row>
    <row r="35" spans="1:6" s="163" customFormat="1" ht="42" customHeight="1" x14ac:dyDescent="0.25">
      <c r="A35" s="43" t="s">
        <v>899</v>
      </c>
      <c r="B35" s="44" t="s">
        <v>900</v>
      </c>
      <c r="C35" s="30" t="s">
        <v>235</v>
      </c>
      <c r="D35" s="44" t="s">
        <v>234</v>
      </c>
      <c r="E35" s="45" t="s">
        <v>901</v>
      </c>
      <c r="F35" s="46">
        <v>264750</v>
      </c>
    </row>
    <row r="36" spans="1:6" s="163" customFormat="1" ht="42" customHeight="1" x14ac:dyDescent="0.25">
      <c r="A36" s="43" t="s">
        <v>899</v>
      </c>
      <c r="B36" s="44" t="s">
        <v>900</v>
      </c>
      <c r="C36" s="30" t="s">
        <v>235</v>
      </c>
      <c r="D36" s="44" t="s">
        <v>234</v>
      </c>
      <c r="E36" s="45" t="s">
        <v>286</v>
      </c>
      <c r="F36" s="46">
        <v>770.55</v>
      </c>
    </row>
    <row r="37" spans="1:6" s="163" customFormat="1" ht="42" customHeight="1" x14ac:dyDescent="0.25">
      <c r="A37" s="43" t="s">
        <v>899</v>
      </c>
      <c r="B37" s="44" t="s">
        <v>900</v>
      </c>
      <c r="C37" s="30" t="s">
        <v>235</v>
      </c>
      <c r="D37" s="44" t="s">
        <v>234</v>
      </c>
      <c r="E37" s="45" t="s">
        <v>45</v>
      </c>
      <c r="F37" s="46">
        <v>6145.08</v>
      </c>
    </row>
    <row r="38" spans="1:6" s="163" customFormat="1" ht="42" customHeight="1" x14ac:dyDescent="0.25">
      <c r="A38" s="43" t="s">
        <v>899</v>
      </c>
      <c r="B38" s="44" t="s">
        <v>900</v>
      </c>
      <c r="C38" s="30" t="s">
        <v>235</v>
      </c>
      <c r="D38" s="44" t="s">
        <v>234</v>
      </c>
      <c r="E38" s="45" t="s">
        <v>52</v>
      </c>
      <c r="F38" s="46">
        <v>41390.230000000003</v>
      </c>
    </row>
    <row r="39" spans="1:6" s="163" customFormat="1" ht="42" customHeight="1" x14ac:dyDescent="0.25">
      <c r="A39" s="43" t="s">
        <v>899</v>
      </c>
      <c r="B39" s="44" t="s">
        <v>900</v>
      </c>
      <c r="C39" s="30" t="s">
        <v>235</v>
      </c>
      <c r="D39" s="44" t="s">
        <v>234</v>
      </c>
      <c r="E39" s="45" t="s">
        <v>68</v>
      </c>
      <c r="F39" s="46">
        <v>42000</v>
      </c>
    </row>
    <row r="40" spans="1:6" s="163" customFormat="1" ht="42" customHeight="1" x14ac:dyDescent="0.25">
      <c r="A40" s="43" t="s">
        <v>902</v>
      </c>
      <c r="B40" s="44" t="s">
        <v>903</v>
      </c>
      <c r="C40" s="30" t="s">
        <v>111</v>
      </c>
      <c r="D40" s="44" t="s">
        <v>110</v>
      </c>
      <c r="E40" s="45" t="s">
        <v>318</v>
      </c>
      <c r="F40" s="46">
        <v>1068950</v>
      </c>
    </row>
    <row r="41" spans="1:6" s="163" customFormat="1" ht="42" customHeight="1" x14ac:dyDescent="0.25">
      <c r="A41" s="43" t="s">
        <v>904</v>
      </c>
      <c r="B41" s="44" t="s">
        <v>905</v>
      </c>
      <c r="C41" s="30" t="s">
        <v>64</v>
      </c>
      <c r="D41" s="44" t="s">
        <v>63</v>
      </c>
      <c r="E41" s="45" t="s">
        <v>87</v>
      </c>
      <c r="F41" s="46">
        <v>41570</v>
      </c>
    </row>
    <row r="42" spans="1:6" s="163" customFormat="1" ht="42" customHeight="1" x14ac:dyDescent="0.25">
      <c r="A42" s="43" t="s">
        <v>904</v>
      </c>
      <c r="B42" s="44" t="s">
        <v>905</v>
      </c>
      <c r="C42" s="30" t="s">
        <v>64</v>
      </c>
      <c r="D42" s="44" t="s">
        <v>63</v>
      </c>
      <c r="E42" s="45" t="s">
        <v>906</v>
      </c>
      <c r="F42" s="46">
        <v>408250</v>
      </c>
    </row>
    <row r="43" spans="1:6" s="163" customFormat="1" ht="42" customHeight="1" x14ac:dyDescent="0.25">
      <c r="A43" s="43" t="s">
        <v>904</v>
      </c>
      <c r="B43" s="44" t="s">
        <v>905</v>
      </c>
      <c r="C43" s="30" t="s">
        <v>64</v>
      </c>
      <c r="D43" s="44" t="s">
        <v>63</v>
      </c>
      <c r="E43" s="45" t="s">
        <v>907</v>
      </c>
      <c r="F43" s="46">
        <v>86140034.969999999</v>
      </c>
    </row>
    <row r="44" spans="1:6" s="163" customFormat="1" ht="42" customHeight="1" x14ac:dyDescent="0.25">
      <c r="A44" s="43" t="s">
        <v>904</v>
      </c>
      <c r="B44" s="44" t="s">
        <v>905</v>
      </c>
      <c r="C44" s="30" t="s">
        <v>64</v>
      </c>
      <c r="D44" s="44" t="s">
        <v>63</v>
      </c>
      <c r="E44" s="45" t="s">
        <v>286</v>
      </c>
      <c r="F44" s="46">
        <v>69626.7</v>
      </c>
    </row>
    <row r="45" spans="1:6" s="163" customFormat="1" ht="42" customHeight="1" x14ac:dyDescent="0.25">
      <c r="A45" s="43" t="s">
        <v>908</v>
      </c>
      <c r="B45" s="44" t="s">
        <v>909</v>
      </c>
      <c r="C45" s="30" t="s">
        <v>64</v>
      </c>
      <c r="D45" s="44" t="s">
        <v>63</v>
      </c>
      <c r="E45" s="45" t="s">
        <v>66</v>
      </c>
      <c r="F45" s="46">
        <v>994867</v>
      </c>
    </row>
    <row r="46" spans="1:6" s="163" customFormat="1" ht="42" customHeight="1" x14ac:dyDescent="0.25">
      <c r="A46" s="43" t="s">
        <v>908</v>
      </c>
      <c r="B46" s="44" t="s">
        <v>909</v>
      </c>
      <c r="C46" s="30" t="s">
        <v>64</v>
      </c>
      <c r="D46" s="44" t="s">
        <v>63</v>
      </c>
      <c r="E46" s="45" t="s">
        <v>286</v>
      </c>
      <c r="F46" s="46">
        <v>6654.95</v>
      </c>
    </row>
    <row r="47" spans="1:6" s="163" customFormat="1" ht="42" customHeight="1" x14ac:dyDescent="0.25">
      <c r="A47" s="43" t="s">
        <v>910</v>
      </c>
      <c r="B47" s="44" t="s">
        <v>911</v>
      </c>
      <c r="C47" s="30" t="s">
        <v>64</v>
      </c>
      <c r="D47" s="44" t="s">
        <v>63</v>
      </c>
      <c r="E47" s="45" t="s">
        <v>286</v>
      </c>
      <c r="F47" s="46">
        <v>8891.36</v>
      </c>
    </row>
    <row r="48" spans="1:6" s="163" customFormat="1" ht="42" customHeight="1" x14ac:dyDescent="0.25">
      <c r="A48" s="43" t="s">
        <v>910</v>
      </c>
      <c r="B48" s="44" t="s">
        <v>911</v>
      </c>
      <c r="C48" s="30" t="s">
        <v>64</v>
      </c>
      <c r="D48" s="44" t="s">
        <v>63</v>
      </c>
      <c r="E48" s="45" t="s">
        <v>68</v>
      </c>
      <c r="F48" s="46">
        <v>3644379.21</v>
      </c>
    </row>
    <row r="49" spans="1:6" s="163" customFormat="1" ht="42" customHeight="1" x14ac:dyDescent="0.25">
      <c r="A49" s="43" t="s">
        <v>912</v>
      </c>
      <c r="B49" s="44" t="s">
        <v>913</v>
      </c>
      <c r="C49" s="30" t="s">
        <v>64</v>
      </c>
      <c r="D49" s="44" t="s">
        <v>63</v>
      </c>
      <c r="E49" s="45" t="s">
        <v>160</v>
      </c>
      <c r="F49" s="46">
        <v>18653714.559999999</v>
      </c>
    </row>
    <row r="50" spans="1:6" s="163" customFormat="1" ht="42" customHeight="1" x14ac:dyDescent="0.25">
      <c r="A50" s="43" t="s">
        <v>912</v>
      </c>
      <c r="B50" s="44" t="s">
        <v>913</v>
      </c>
      <c r="C50" s="30" t="s">
        <v>64</v>
      </c>
      <c r="D50" s="44" t="s">
        <v>63</v>
      </c>
      <c r="E50" s="45" t="s">
        <v>87</v>
      </c>
      <c r="F50" s="46">
        <v>2301120</v>
      </c>
    </row>
    <row r="51" spans="1:6" s="163" customFormat="1" ht="42" customHeight="1" x14ac:dyDescent="0.25">
      <c r="A51" s="43" t="s">
        <v>912</v>
      </c>
      <c r="B51" s="44" t="s">
        <v>913</v>
      </c>
      <c r="C51" s="30" t="s">
        <v>64</v>
      </c>
      <c r="D51" s="44" t="s">
        <v>63</v>
      </c>
      <c r="E51" s="45" t="s">
        <v>906</v>
      </c>
      <c r="F51" s="46">
        <v>1256862.25</v>
      </c>
    </row>
    <row r="52" spans="1:6" s="163" customFormat="1" ht="42" customHeight="1" x14ac:dyDescent="0.25">
      <c r="A52" s="43" t="s">
        <v>912</v>
      </c>
      <c r="B52" s="44" t="s">
        <v>913</v>
      </c>
      <c r="C52" s="30" t="s">
        <v>64</v>
      </c>
      <c r="D52" s="44" t="s">
        <v>63</v>
      </c>
      <c r="E52" s="45" t="s">
        <v>66</v>
      </c>
      <c r="F52" s="46">
        <v>1119249</v>
      </c>
    </row>
    <row r="53" spans="1:6" s="163" customFormat="1" ht="42" customHeight="1" x14ac:dyDescent="0.25">
      <c r="A53" s="43" t="s">
        <v>912</v>
      </c>
      <c r="B53" s="44" t="s">
        <v>913</v>
      </c>
      <c r="C53" s="30" t="s">
        <v>64</v>
      </c>
      <c r="D53" s="44" t="s">
        <v>63</v>
      </c>
      <c r="E53" s="45" t="s">
        <v>286</v>
      </c>
      <c r="F53" s="46">
        <v>74678.16</v>
      </c>
    </row>
    <row r="54" spans="1:6" s="163" customFormat="1" ht="42" customHeight="1" x14ac:dyDescent="0.25">
      <c r="A54" s="43" t="s">
        <v>912</v>
      </c>
      <c r="B54" s="44" t="s">
        <v>913</v>
      </c>
      <c r="C54" s="30" t="s">
        <v>79</v>
      </c>
      <c r="D54" s="44" t="s">
        <v>78</v>
      </c>
      <c r="E54" s="45" t="s">
        <v>127</v>
      </c>
      <c r="F54" s="46">
        <v>3000</v>
      </c>
    </row>
    <row r="55" spans="1:6" s="163" customFormat="1" ht="42" customHeight="1" x14ac:dyDescent="0.25">
      <c r="A55" s="43" t="s">
        <v>912</v>
      </c>
      <c r="B55" s="44" t="s">
        <v>913</v>
      </c>
      <c r="C55" s="30" t="s">
        <v>79</v>
      </c>
      <c r="D55" s="44" t="s">
        <v>78</v>
      </c>
      <c r="E55" s="45" t="s">
        <v>45</v>
      </c>
      <c r="F55" s="46">
        <v>11699.5</v>
      </c>
    </row>
    <row r="56" spans="1:6" s="163" customFormat="1" ht="42" customHeight="1" x14ac:dyDescent="0.25">
      <c r="A56" s="43" t="s">
        <v>914</v>
      </c>
      <c r="B56" s="44" t="s">
        <v>915</v>
      </c>
      <c r="C56" s="30" t="s">
        <v>235</v>
      </c>
      <c r="D56" s="44" t="s">
        <v>234</v>
      </c>
      <c r="E56" s="45" t="s">
        <v>901</v>
      </c>
      <c r="F56" s="46">
        <v>312675</v>
      </c>
    </row>
    <row r="57" spans="1:6" s="163" customFormat="1" ht="42" customHeight="1" x14ac:dyDescent="0.25">
      <c r="A57" s="43" t="s">
        <v>914</v>
      </c>
      <c r="B57" s="44" t="s">
        <v>915</v>
      </c>
      <c r="C57" s="30" t="s">
        <v>235</v>
      </c>
      <c r="D57" s="44" t="s">
        <v>234</v>
      </c>
      <c r="E57" s="45" t="s">
        <v>286</v>
      </c>
      <c r="F57" s="46">
        <v>270.25</v>
      </c>
    </row>
    <row r="58" spans="1:6" s="163" customFormat="1" ht="42" customHeight="1" x14ac:dyDescent="0.25">
      <c r="A58" s="43" t="s">
        <v>914</v>
      </c>
      <c r="B58" s="44" t="s">
        <v>915</v>
      </c>
      <c r="C58" s="30" t="s">
        <v>235</v>
      </c>
      <c r="D58" s="44" t="s">
        <v>234</v>
      </c>
      <c r="E58" s="45" t="s">
        <v>45</v>
      </c>
      <c r="F58" s="46">
        <v>2192.52</v>
      </c>
    </row>
    <row r="59" spans="1:6" s="163" customFormat="1" ht="42" customHeight="1" x14ac:dyDescent="0.25">
      <c r="A59" s="43" t="s">
        <v>916</v>
      </c>
      <c r="B59" s="44" t="s">
        <v>917</v>
      </c>
      <c r="C59" s="30" t="s">
        <v>439</v>
      </c>
      <c r="D59" s="44" t="s">
        <v>438</v>
      </c>
      <c r="E59" s="45" t="s">
        <v>918</v>
      </c>
      <c r="F59" s="46">
        <v>3304417.93</v>
      </c>
    </row>
    <row r="60" spans="1:6" s="163" customFormat="1" ht="42" customHeight="1" x14ac:dyDescent="0.25">
      <c r="A60" s="43" t="s">
        <v>919</v>
      </c>
      <c r="B60" s="44" t="s">
        <v>920</v>
      </c>
      <c r="C60" s="30" t="s">
        <v>122</v>
      </c>
      <c r="D60" s="44" t="s">
        <v>121</v>
      </c>
      <c r="E60" s="45" t="s">
        <v>286</v>
      </c>
      <c r="F60" s="46">
        <v>14104.1</v>
      </c>
    </row>
    <row r="61" spans="1:6" s="163" customFormat="1" ht="42" customHeight="1" x14ac:dyDescent="0.25">
      <c r="A61" s="43" t="s">
        <v>921</v>
      </c>
      <c r="B61" s="44" t="s">
        <v>922</v>
      </c>
      <c r="C61" s="30" t="s">
        <v>148</v>
      </c>
      <c r="D61" s="44" t="s">
        <v>147</v>
      </c>
      <c r="E61" s="45" t="s">
        <v>160</v>
      </c>
      <c r="F61" s="46">
        <v>46472338.890000001</v>
      </c>
    </row>
    <row r="62" spans="1:6" s="163" customFormat="1" ht="42" customHeight="1" x14ac:dyDescent="0.25">
      <c r="A62" s="43" t="s">
        <v>921</v>
      </c>
      <c r="B62" s="44" t="s">
        <v>922</v>
      </c>
      <c r="C62" s="30" t="s">
        <v>148</v>
      </c>
      <c r="D62" s="44" t="s">
        <v>147</v>
      </c>
      <c r="E62" s="45" t="s">
        <v>286</v>
      </c>
      <c r="F62" s="46">
        <v>25611.599999999999</v>
      </c>
    </row>
    <row r="63" spans="1:6" s="163" customFormat="1" ht="42" customHeight="1" x14ac:dyDescent="0.25">
      <c r="A63" s="43" t="s">
        <v>921</v>
      </c>
      <c r="B63" s="44" t="s">
        <v>922</v>
      </c>
      <c r="C63" s="30" t="s">
        <v>148</v>
      </c>
      <c r="D63" s="44" t="s">
        <v>147</v>
      </c>
      <c r="E63" s="45" t="s">
        <v>45</v>
      </c>
      <c r="F63" s="46">
        <v>23966.98</v>
      </c>
    </row>
    <row r="64" spans="1:6" s="163" customFormat="1" ht="42" customHeight="1" x14ac:dyDescent="0.25">
      <c r="A64" s="43" t="s">
        <v>921</v>
      </c>
      <c r="B64" s="44" t="s">
        <v>922</v>
      </c>
      <c r="C64" s="30" t="s">
        <v>148</v>
      </c>
      <c r="D64" s="44" t="s">
        <v>147</v>
      </c>
      <c r="E64" s="45" t="s">
        <v>52</v>
      </c>
      <c r="F64" s="46">
        <v>48125.88</v>
      </c>
    </row>
    <row r="65" spans="1:6" s="163" customFormat="1" ht="42" customHeight="1" x14ac:dyDescent="0.25">
      <c r="A65" s="43" t="s">
        <v>921</v>
      </c>
      <c r="B65" s="44" t="s">
        <v>922</v>
      </c>
      <c r="C65" s="30" t="s">
        <v>148</v>
      </c>
      <c r="D65" s="44" t="s">
        <v>147</v>
      </c>
      <c r="E65" s="45" t="s">
        <v>1750</v>
      </c>
      <c r="F65" s="46">
        <v>8286627.9900000002</v>
      </c>
    </row>
    <row r="66" spans="1:6" s="163" customFormat="1" ht="42" customHeight="1" x14ac:dyDescent="0.25">
      <c r="A66" s="43" t="s">
        <v>921</v>
      </c>
      <c r="B66" s="44" t="s">
        <v>922</v>
      </c>
      <c r="C66" s="30" t="s">
        <v>148</v>
      </c>
      <c r="D66" s="44" t="s">
        <v>147</v>
      </c>
      <c r="E66" s="45" t="s">
        <v>1749</v>
      </c>
      <c r="F66" s="46">
        <v>9316.59</v>
      </c>
    </row>
    <row r="67" spans="1:6" s="163" customFormat="1" ht="42" customHeight="1" x14ac:dyDescent="0.25">
      <c r="A67" s="43" t="s">
        <v>923</v>
      </c>
      <c r="B67" s="44" t="s">
        <v>924</v>
      </c>
      <c r="C67" s="30" t="s">
        <v>148</v>
      </c>
      <c r="D67" s="44" t="s">
        <v>147</v>
      </c>
      <c r="E67" s="45" t="s">
        <v>286</v>
      </c>
      <c r="F67" s="46">
        <v>4786.8</v>
      </c>
    </row>
    <row r="68" spans="1:6" s="163" customFormat="1" ht="42" customHeight="1" x14ac:dyDescent="0.25">
      <c r="A68" s="43" t="s">
        <v>923</v>
      </c>
      <c r="B68" s="44" t="s">
        <v>924</v>
      </c>
      <c r="C68" s="30" t="s">
        <v>148</v>
      </c>
      <c r="D68" s="44" t="s">
        <v>147</v>
      </c>
      <c r="E68" s="45" t="s">
        <v>1750</v>
      </c>
      <c r="F68" s="46">
        <v>14040.95</v>
      </c>
    </row>
    <row r="69" spans="1:6" s="163" customFormat="1" ht="42" customHeight="1" x14ac:dyDescent="0.25">
      <c r="A69" s="43" t="s">
        <v>925</v>
      </c>
      <c r="B69" s="44" t="s">
        <v>926</v>
      </c>
      <c r="C69" s="30" t="s">
        <v>130</v>
      </c>
      <c r="D69" s="44" t="s">
        <v>129</v>
      </c>
      <c r="E69" s="45" t="s">
        <v>66</v>
      </c>
      <c r="F69" s="46">
        <v>3013.72</v>
      </c>
    </row>
    <row r="70" spans="1:6" s="163" customFormat="1" ht="42" customHeight="1" x14ac:dyDescent="0.25">
      <c r="A70" s="43" t="s">
        <v>925</v>
      </c>
      <c r="B70" s="44" t="s">
        <v>926</v>
      </c>
      <c r="C70" s="30" t="s">
        <v>130</v>
      </c>
      <c r="D70" s="44" t="s">
        <v>129</v>
      </c>
      <c r="E70" s="45" t="s">
        <v>131</v>
      </c>
      <c r="F70" s="46">
        <v>1199088.22</v>
      </c>
    </row>
    <row r="71" spans="1:6" s="163" customFormat="1" ht="42" customHeight="1" x14ac:dyDescent="0.25">
      <c r="A71" s="43" t="s">
        <v>927</v>
      </c>
      <c r="B71" s="44" t="s">
        <v>928</v>
      </c>
      <c r="C71" s="30" t="s">
        <v>122</v>
      </c>
      <c r="D71" s="44" t="s">
        <v>121</v>
      </c>
      <c r="E71" s="45" t="s">
        <v>286</v>
      </c>
      <c r="F71" s="46">
        <v>775.93</v>
      </c>
    </row>
    <row r="72" spans="1:6" s="163" customFormat="1" ht="42" customHeight="1" x14ac:dyDescent="0.25">
      <c r="A72" s="43" t="s">
        <v>929</v>
      </c>
      <c r="B72" s="44" t="s">
        <v>930</v>
      </c>
      <c r="C72" s="30" t="s">
        <v>245</v>
      </c>
      <c r="D72" s="44" t="s">
        <v>244</v>
      </c>
      <c r="E72" s="45" t="s">
        <v>316</v>
      </c>
      <c r="F72" s="46">
        <v>4018207.78</v>
      </c>
    </row>
    <row r="73" spans="1:6" s="163" customFormat="1" ht="42" customHeight="1" x14ac:dyDescent="0.25">
      <c r="A73" s="43" t="s">
        <v>931</v>
      </c>
      <c r="B73" s="44" t="s">
        <v>932</v>
      </c>
      <c r="C73" s="30" t="s">
        <v>61</v>
      </c>
      <c r="D73" s="44" t="s">
        <v>60</v>
      </c>
      <c r="E73" s="45" t="s">
        <v>160</v>
      </c>
      <c r="F73" s="46">
        <v>4342576.93</v>
      </c>
    </row>
    <row r="74" spans="1:6" s="163" customFormat="1" ht="42" customHeight="1" x14ac:dyDescent="0.25">
      <c r="A74" s="43" t="s">
        <v>933</v>
      </c>
      <c r="B74" s="44" t="s">
        <v>934</v>
      </c>
      <c r="C74" s="30" t="s">
        <v>82</v>
      </c>
      <c r="D74" s="44" t="s">
        <v>81</v>
      </c>
      <c r="E74" s="45" t="s">
        <v>160</v>
      </c>
      <c r="F74" s="46">
        <v>3439092.92</v>
      </c>
    </row>
    <row r="75" spans="1:6" s="163" customFormat="1" ht="42" customHeight="1" x14ac:dyDescent="0.25">
      <c r="A75" s="43" t="s">
        <v>933</v>
      </c>
      <c r="B75" s="44" t="s">
        <v>934</v>
      </c>
      <c r="C75" s="30" t="s">
        <v>82</v>
      </c>
      <c r="D75" s="44" t="s">
        <v>81</v>
      </c>
      <c r="E75" s="45" t="s">
        <v>45</v>
      </c>
      <c r="F75" s="46">
        <v>9842.0400000000009</v>
      </c>
    </row>
    <row r="76" spans="1:6" s="163" customFormat="1" ht="42" customHeight="1" x14ac:dyDescent="0.25">
      <c r="A76" s="43" t="s">
        <v>933</v>
      </c>
      <c r="B76" s="44" t="s">
        <v>934</v>
      </c>
      <c r="C76" s="30" t="s">
        <v>82</v>
      </c>
      <c r="D76" s="44" t="s">
        <v>81</v>
      </c>
      <c r="E76" s="45" t="s">
        <v>1749</v>
      </c>
      <c r="F76" s="46">
        <v>23555.66</v>
      </c>
    </row>
    <row r="77" spans="1:6" s="163" customFormat="1" ht="42" customHeight="1" x14ac:dyDescent="0.25">
      <c r="A77" s="43" t="s">
        <v>935</v>
      </c>
      <c r="B77" s="44" t="s">
        <v>936</v>
      </c>
      <c r="C77" s="30" t="s">
        <v>245</v>
      </c>
      <c r="D77" s="44" t="s">
        <v>244</v>
      </c>
      <c r="E77" s="45" t="s">
        <v>131</v>
      </c>
      <c r="F77" s="46">
        <v>4970134.88</v>
      </c>
    </row>
    <row r="78" spans="1:6" s="163" customFormat="1" ht="42" customHeight="1" x14ac:dyDescent="0.25">
      <c r="A78" s="43" t="s">
        <v>935</v>
      </c>
      <c r="B78" s="44" t="s">
        <v>936</v>
      </c>
      <c r="C78" s="30" t="s">
        <v>245</v>
      </c>
      <c r="D78" s="44" t="s">
        <v>244</v>
      </c>
      <c r="E78" s="45" t="s">
        <v>62</v>
      </c>
      <c r="F78" s="46">
        <v>400</v>
      </c>
    </row>
    <row r="79" spans="1:6" s="163" customFormat="1" ht="42" customHeight="1" x14ac:dyDescent="0.25">
      <c r="A79" s="43" t="s">
        <v>937</v>
      </c>
      <c r="B79" s="44" t="s">
        <v>938</v>
      </c>
      <c r="C79" s="30" t="s">
        <v>261</v>
      </c>
      <c r="D79" s="44" t="s">
        <v>260</v>
      </c>
      <c r="E79" s="45" t="s">
        <v>509</v>
      </c>
      <c r="F79" s="46">
        <v>18701122.710000001</v>
      </c>
    </row>
    <row r="80" spans="1:6" s="163" customFormat="1" ht="42" customHeight="1" x14ac:dyDescent="0.25">
      <c r="A80" s="43" t="s">
        <v>937</v>
      </c>
      <c r="B80" s="44" t="s">
        <v>938</v>
      </c>
      <c r="C80" s="30" t="s">
        <v>261</v>
      </c>
      <c r="D80" s="44" t="s">
        <v>260</v>
      </c>
      <c r="E80" s="45" t="s">
        <v>319</v>
      </c>
      <c r="F80" s="46">
        <v>2026.58</v>
      </c>
    </row>
    <row r="81" spans="1:6" s="163" customFormat="1" ht="42" customHeight="1" x14ac:dyDescent="0.25">
      <c r="A81" s="43" t="s">
        <v>937</v>
      </c>
      <c r="B81" s="44" t="s">
        <v>938</v>
      </c>
      <c r="C81" s="30" t="s">
        <v>261</v>
      </c>
      <c r="D81" s="44" t="s">
        <v>260</v>
      </c>
      <c r="E81" s="45" t="s">
        <v>87</v>
      </c>
      <c r="F81" s="46">
        <v>1450145.14</v>
      </c>
    </row>
    <row r="82" spans="1:6" s="163" customFormat="1" ht="42" customHeight="1" x14ac:dyDescent="0.25">
      <c r="A82" s="43" t="s">
        <v>937</v>
      </c>
      <c r="B82" s="44" t="s">
        <v>938</v>
      </c>
      <c r="C82" s="30" t="s">
        <v>261</v>
      </c>
      <c r="D82" s="44" t="s">
        <v>260</v>
      </c>
      <c r="E82" s="45" t="s">
        <v>51</v>
      </c>
      <c r="F82" s="46">
        <v>84</v>
      </c>
    </row>
    <row r="83" spans="1:6" s="163" customFormat="1" ht="42" customHeight="1" x14ac:dyDescent="0.25">
      <c r="A83" s="43" t="s">
        <v>937</v>
      </c>
      <c r="B83" s="44" t="s">
        <v>938</v>
      </c>
      <c r="C83" s="30" t="s">
        <v>261</v>
      </c>
      <c r="D83" s="44" t="s">
        <v>260</v>
      </c>
      <c r="E83" s="45" t="s">
        <v>286</v>
      </c>
      <c r="F83" s="46">
        <v>23812.3</v>
      </c>
    </row>
    <row r="84" spans="1:6" s="163" customFormat="1" ht="42" customHeight="1" x14ac:dyDescent="0.25">
      <c r="A84" s="43" t="s">
        <v>939</v>
      </c>
      <c r="B84" s="44" t="s">
        <v>940</v>
      </c>
      <c r="C84" s="30" t="s">
        <v>261</v>
      </c>
      <c r="D84" s="44" t="s">
        <v>260</v>
      </c>
      <c r="E84" s="45" t="s">
        <v>509</v>
      </c>
      <c r="F84" s="46">
        <v>131039509.5</v>
      </c>
    </row>
    <row r="85" spans="1:6" s="163" customFormat="1" ht="42" customHeight="1" x14ac:dyDescent="0.25">
      <c r="A85" s="43" t="s">
        <v>939</v>
      </c>
      <c r="B85" s="44" t="s">
        <v>940</v>
      </c>
      <c r="C85" s="30" t="s">
        <v>261</v>
      </c>
      <c r="D85" s="44" t="s">
        <v>260</v>
      </c>
      <c r="E85" s="45" t="s">
        <v>160</v>
      </c>
      <c r="F85" s="46">
        <v>46542</v>
      </c>
    </row>
    <row r="86" spans="1:6" s="163" customFormat="1" ht="42" customHeight="1" x14ac:dyDescent="0.25">
      <c r="A86" s="43" t="s">
        <v>939</v>
      </c>
      <c r="B86" s="44" t="s">
        <v>940</v>
      </c>
      <c r="C86" s="30" t="s">
        <v>261</v>
      </c>
      <c r="D86" s="44" t="s">
        <v>260</v>
      </c>
      <c r="E86" s="45" t="s">
        <v>51</v>
      </c>
      <c r="F86" s="46">
        <v>3927.64</v>
      </c>
    </row>
    <row r="87" spans="1:6" s="163" customFormat="1" ht="42" customHeight="1" x14ac:dyDescent="0.25">
      <c r="A87" s="43" t="s">
        <v>939</v>
      </c>
      <c r="B87" s="44" t="s">
        <v>940</v>
      </c>
      <c r="C87" s="30" t="s">
        <v>261</v>
      </c>
      <c r="D87" s="44" t="s">
        <v>260</v>
      </c>
      <c r="E87" s="45" t="s">
        <v>286</v>
      </c>
      <c r="F87" s="46">
        <v>47392.959999999999</v>
      </c>
    </row>
    <row r="88" spans="1:6" s="163" customFormat="1" ht="42" customHeight="1" x14ac:dyDescent="0.25">
      <c r="A88" s="43" t="s">
        <v>939</v>
      </c>
      <c r="B88" s="44" t="s">
        <v>940</v>
      </c>
      <c r="C88" s="30" t="s">
        <v>261</v>
      </c>
      <c r="D88" s="44" t="s">
        <v>260</v>
      </c>
      <c r="E88" s="45" t="s">
        <v>45</v>
      </c>
      <c r="F88" s="46">
        <v>80</v>
      </c>
    </row>
    <row r="89" spans="1:6" s="163" customFormat="1" ht="42" customHeight="1" x14ac:dyDescent="0.25">
      <c r="A89" s="43" t="s">
        <v>939</v>
      </c>
      <c r="B89" s="44" t="s">
        <v>940</v>
      </c>
      <c r="C89" s="30" t="s">
        <v>261</v>
      </c>
      <c r="D89" s="44" t="s">
        <v>260</v>
      </c>
      <c r="E89" s="45" t="s">
        <v>52</v>
      </c>
      <c r="F89" s="46">
        <v>7485.67</v>
      </c>
    </row>
    <row r="90" spans="1:6" s="163" customFormat="1" ht="42" customHeight="1" x14ac:dyDescent="0.25">
      <c r="A90" s="43" t="s">
        <v>941</v>
      </c>
      <c r="B90" s="44" t="s">
        <v>942</v>
      </c>
      <c r="C90" s="30" t="s">
        <v>148</v>
      </c>
      <c r="D90" s="44" t="s">
        <v>147</v>
      </c>
      <c r="E90" s="45" t="s">
        <v>286</v>
      </c>
      <c r="F90" s="46">
        <v>5290.75</v>
      </c>
    </row>
    <row r="91" spans="1:6" s="163" customFormat="1" ht="42" customHeight="1" x14ac:dyDescent="0.25">
      <c r="A91" s="43" t="s">
        <v>941</v>
      </c>
      <c r="B91" s="44" t="s">
        <v>942</v>
      </c>
      <c r="C91" s="30" t="s">
        <v>148</v>
      </c>
      <c r="D91" s="44" t="s">
        <v>147</v>
      </c>
      <c r="E91" s="45" t="s">
        <v>287</v>
      </c>
      <c r="F91" s="46">
        <v>369.91</v>
      </c>
    </row>
    <row r="92" spans="1:6" s="163" customFormat="1" ht="42" customHeight="1" x14ac:dyDescent="0.25">
      <c r="A92" s="43" t="s">
        <v>941</v>
      </c>
      <c r="B92" s="44" t="s">
        <v>942</v>
      </c>
      <c r="C92" s="30" t="s">
        <v>148</v>
      </c>
      <c r="D92" s="44" t="s">
        <v>147</v>
      </c>
      <c r="E92" s="45" t="s">
        <v>1750</v>
      </c>
      <c r="F92" s="46">
        <v>94598.44</v>
      </c>
    </row>
    <row r="93" spans="1:6" s="163" customFormat="1" ht="42" customHeight="1" x14ac:dyDescent="0.25">
      <c r="A93" s="43" t="s">
        <v>943</v>
      </c>
      <c r="B93" s="44" t="s">
        <v>944</v>
      </c>
      <c r="C93" s="30" t="s">
        <v>148</v>
      </c>
      <c r="D93" s="44" t="s">
        <v>147</v>
      </c>
      <c r="E93" s="45" t="s">
        <v>286</v>
      </c>
      <c r="F93" s="46">
        <v>18669.64</v>
      </c>
    </row>
    <row r="94" spans="1:6" s="163" customFormat="1" ht="42" customHeight="1" x14ac:dyDescent="0.25">
      <c r="A94" s="43" t="s">
        <v>945</v>
      </c>
      <c r="B94" s="44" t="s">
        <v>946</v>
      </c>
      <c r="C94" s="30" t="s">
        <v>61</v>
      </c>
      <c r="D94" s="44" t="s">
        <v>60</v>
      </c>
      <c r="E94" s="45" t="s">
        <v>62</v>
      </c>
      <c r="F94" s="46">
        <v>445129.5</v>
      </c>
    </row>
    <row r="95" spans="1:6" s="163" customFormat="1" ht="42" customHeight="1" x14ac:dyDescent="0.25">
      <c r="A95" s="43" t="s">
        <v>947</v>
      </c>
      <c r="B95" s="44" t="s">
        <v>948</v>
      </c>
      <c r="C95" s="30" t="s">
        <v>407</v>
      </c>
      <c r="D95" s="44" t="s">
        <v>797</v>
      </c>
      <c r="E95" s="45" t="s">
        <v>160</v>
      </c>
      <c r="F95" s="46">
        <v>12319.03</v>
      </c>
    </row>
    <row r="96" spans="1:6" s="163" customFormat="1" ht="42" customHeight="1" x14ac:dyDescent="0.25">
      <c r="A96" s="43" t="s">
        <v>947</v>
      </c>
      <c r="B96" s="44" t="s">
        <v>948</v>
      </c>
      <c r="C96" s="30" t="s">
        <v>407</v>
      </c>
      <c r="D96" s="44" t="s">
        <v>797</v>
      </c>
      <c r="E96" s="45" t="s">
        <v>286</v>
      </c>
      <c r="F96" s="46">
        <v>1249.1400000000001</v>
      </c>
    </row>
    <row r="97" spans="1:6" s="163" customFormat="1" ht="42" customHeight="1" x14ac:dyDescent="0.25">
      <c r="A97" s="43" t="s">
        <v>949</v>
      </c>
      <c r="B97" s="44" t="s">
        <v>950</v>
      </c>
      <c r="C97" s="30" t="s">
        <v>148</v>
      </c>
      <c r="D97" s="44" t="s">
        <v>147</v>
      </c>
      <c r="E97" s="45" t="s">
        <v>160</v>
      </c>
      <c r="F97" s="46">
        <v>1405630.15</v>
      </c>
    </row>
    <row r="98" spans="1:6" s="163" customFormat="1" ht="42" customHeight="1" x14ac:dyDescent="0.25">
      <c r="A98" s="43" t="s">
        <v>949</v>
      </c>
      <c r="B98" s="44" t="s">
        <v>950</v>
      </c>
      <c r="C98" s="30" t="s">
        <v>148</v>
      </c>
      <c r="D98" s="44" t="s">
        <v>147</v>
      </c>
      <c r="E98" s="45" t="s">
        <v>286</v>
      </c>
      <c r="F98" s="46">
        <v>11564.22</v>
      </c>
    </row>
    <row r="99" spans="1:6" s="163" customFormat="1" ht="42" customHeight="1" x14ac:dyDescent="0.25">
      <c r="A99" s="43" t="s">
        <v>949</v>
      </c>
      <c r="B99" s="44" t="s">
        <v>950</v>
      </c>
      <c r="C99" s="30" t="s">
        <v>148</v>
      </c>
      <c r="D99" s="44" t="s">
        <v>147</v>
      </c>
      <c r="E99" s="45" t="s">
        <v>45</v>
      </c>
      <c r="F99" s="46">
        <v>313.2</v>
      </c>
    </row>
    <row r="100" spans="1:6" s="163" customFormat="1" ht="42" customHeight="1" x14ac:dyDescent="0.25">
      <c r="A100" s="43" t="s">
        <v>949</v>
      </c>
      <c r="B100" s="44" t="s">
        <v>950</v>
      </c>
      <c r="C100" s="30" t="s">
        <v>148</v>
      </c>
      <c r="D100" s="44" t="s">
        <v>147</v>
      </c>
      <c r="E100" s="45" t="s">
        <v>52</v>
      </c>
      <c r="F100" s="46">
        <v>86279.92</v>
      </c>
    </row>
    <row r="101" spans="1:6" s="163" customFormat="1" ht="42" customHeight="1" x14ac:dyDescent="0.25">
      <c r="A101" s="43" t="s">
        <v>949</v>
      </c>
      <c r="B101" s="44" t="s">
        <v>950</v>
      </c>
      <c r="C101" s="30" t="s">
        <v>148</v>
      </c>
      <c r="D101" s="44" t="s">
        <v>147</v>
      </c>
      <c r="E101" s="45" t="s">
        <v>68</v>
      </c>
      <c r="F101" s="46">
        <v>121082.2</v>
      </c>
    </row>
    <row r="102" spans="1:6" s="163" customFormat="1" ht="42" customHeight="1" x14ac:dyDescent="0.25">
      <c r="A102" s="43" t="s">
        <v>951</v>
      </c>
      <c r="B102" s="44" t="s">
        <v>952</v>
      </c>
      <c r="C102" s="30" t="s">
        <v>61</v>
      </c>
      <c r="D102" s="44" t="s">
        <v>60</v>
      </c>
      <c r="E102" s="45" t="s">
        <v>1833</v>
      </c>
      <c r="F102" s="46">
        <v>2373150.0299999998</v>
      </c>
    </row>
    <row r="103" spans="1:6" s="163" customFormat="1" ht="42" customHeight="1" x14ac:dyDescent="0.25">
      <c r="A103" s="43" t="s">
        <v>951</v>
      </c>
      <c r="B103" s="44" t="s">
        <v>952</v>
      </c>
      <c r="C103" s="30" t="s">
        <v>82</v>
      </c>
      <c r="D103" s="44" t="s">
        <v>81</v>
      </c>
      <c r="E103" s="45" t="s">
        <v>1833</v>
      </c>
      <c r="F103" s="46">
        <v>78702570.060000002</v>
      </c>
    </row>
    <row r="104" spans="1:6" s="163" customFormat="1" ht="42" customHeight="1" x14ac:dyDescent="0.25">
      <c r="A104" s="43" t="s">
        <v>951</v>
      </c>
      <c r="B104" s="44" t="s">
        <v>952</v>
      </c>
      <c r="C104" s="30" t="s">
        <v>82</v>
      </c>
      <c r="D104" s="44" t="s">
        <v>81</v>
      </c>
      <c r="E104" s="45" t="s">
        <v>45</v>
      </c>
      <c r="F104" s="46">
        <v>274.07</v>
      </c>
    </row>
    <row r="105" spans="1:6" s="163" customFormat="1" ht="42" customHeight="1" x14ac:dyDescent="0.25">
      <c r="A105" s="43" t="s">
        <v>951</v>
      </c>
      <c r="B105" s="44" t="s">
        <v>952</v>
      </c>
      <c r="C105" s="30" t="s">
        <v>82</v>
      </c>
      <c r="D105" s="44" t="s">
        <v>81</v>
      </c>
      <c r="E105" s="45" t="s">
        <v>1749</v>
      </c>
      <c r="F105" s="46">
        <v>760</v>
      </c>
    </row>
    <row r="106" spans="1:6" s="163" customFormat="1" ht="42" customHeight="1" x14ac:dyDescent="0.25">
      <c r="A106" s="43" t="s">
        <v>953</v>
      </c>
      <c r="B106" s="44" t="s">
        <v>954</v>
      </c>
      <c r="C106" s="30" t="s">
        <v>122</v>
      </c>
      <c r="D106" s="44" t="s">
        <v>121</v>
      </c>
      <c r="E106" s="45" t="s">
        <v>286</v>
      </c>
      <c r="F106" s="46">
        <v>150929.04</v>
      </c>
    </row>
    <row r="107" spans="1:6" s="163" customFormat="1" ht="42" customHeight="1" x14ac:dyDescent="0.25">
      <c r="A107" s="43" t="s">
        <v>953</v>
      </c>
      <c r="B107" s="44" t="s">
        <v>954</v>
      </c>
      <c r="C107" s="30" t="s">
        <v>122</v>
      </c>
      <c r="D107" s="44" t="s">
        <v>121</v>
      </c>
      <c r="E107" s="45" t="s">
        <v>286</v>
      </c>
      <c r="F107" s="46">
        <v>5319.82</v>
      </c>
    </row>
    <row r="108" spans="1:6" s="163" customFormat="1" ht="42" customHeight="1" x14ac:dyDescent="0.25">
      <c r="A108" s="43" t="s">
        <v>953</v>
      </c>
      <c r="B108" s="44" t="s">
        <v>954</v>
      </c>
      <c r="C108" s="30" t="s">
        <v>122</v>
      </c>
      <c r="D108" s="44" t="s">
        <v>121</v>
      </c>
      <c r="E108" s="45" t="s">
        <v>286</v>
      </c>
      <c r="F108" s="46">
        <v>15050.48</v>
      </c>
    </row>
    <row r="109" spans="1:6" s="163" customFormat="1" ht="42" customHeight="1" x14ac:dyDescent="0.25">
      <c r="A109" s="43" t="s">
        <v>953</v>
      </c>
      <c r="B109" s="44" t="s">
        <v>954</v>
      </c>
      <c r="C109" s="30" t="s">
        <v>122</v>
      </c>
      <c r="D109" s="44" t="s">
        <v>121</v>
      </c>
      <c r="E109" s="45" t="s">
        <v>286</v>
      </c>
      <c r="F109" s="46">
        <v>169214.27</v>
      </c>
    </row>
    <row r="110" spans="1:6" s="163" customFormat="1" ht="42" customHeight="1" x14ac:dyDescent="0.25">
      <c r="A110" s="43" t="s">
        <v>953</v>
      </c>
      <c r="B110" s="44" t="s">
        <v>954</v>
      </c>
      <c r="C110" s="30" t="s">
        <v>122</v>
      </c>
      <c r="D110" s="44" t="s">
        <v>121</v>
      </c>
      <c r="E110" s="45" t="s">
        <v>72</v>
      </c>
      <c r="F110" s="46">
        <v>180686.35</v>
      </c>
    </row>
    <row r="111" spans="1:6" s="163" customFormat="1" ht="42" customHeight="1" x14ac:dyDescent="0.25">
      <c r="A111" s="43" t="s">
        <v>953</v>
      </c>
      <c r="B111" s="44" t="s">
        <v>954</v>
      </c>
      <c r="C111" s="30" t="s">
        <v>122</v>
      </c>
      <c r="D111" s="44" t="s">
        <v>121</v>
      </c>
      <c r="E111" s="45" t="s">
        <v>72</v>
      </c>
      <c r="F111" s="46">
        <v>386004.19</v>
      </c>
    </row>
    <row r="112" spans="1:6" s="163" customFormat="1" ht="42" customHeight="1" x14ac:dyDescent="0.25">
      <c r="A112" s="43" t="s">
        <v>953</v>
      </c>
      <c r="B112" s="44" t="s">
        <v>954</v>
      </c>
      <c r="C112" s="30" t="s">
        <v>122</v>
      </c>
      <c r="D112" s="44" t="s">
        <v>121</v>
      </c>
      <c r="E112" s="45" t="s">
        <v>72</v>
      </c>
      <c r="F112" s="46">
        <v>1182357.3600000001</v>
      </c>
    </row>
    <row r="113" spans="1:8" s="163" customFormat="1" ht="42" customHeight="1" x14ac:dyDescent="0.25">
      <c r="A113" s="43" t="s">
        <v>955</v>
      </c>
      <c r="B113" s="44" t="s">
        <v>956</v>
      </c>
      <c r="C113" s="30" t="s">
        <v>245</v>
      </c>
      <c r="D113" s="44" t="s">
        <v>244</v>
      </c>
      <c r="E113" s="45" t="s">
        <v>52</v>
      </c>
      <c r="F113" s="46">
        <v>29720680.449999999</v>
      </c>
    </row>
    <row r="114" spans="1:8" s="163" customFormat="1" ht="42" customHeight="1" x14ac:dyDescent="0.25">
      <c r="A114" s="43" t="s">
        <v>957</v>
      </c>
      <c r="B114" s="44" t="s">
        <v>958</v>
      </c>
      <c r="C114" s="30" t="s">
        <v>124</v>
      </c>
      <c r="D114" s="44" t="s">
        <v>123</v>
      </c>
      <c r="E114" s="45" t="s">
        <v>286</v>
      </c>
      <c r="F114" s="46">
        <v>3310.68</v>
      </c>
    </row>
    <row r="115" spans="1:8" s="163" customFormat="1" ht="42" customHeight="1" x14ac:dyDescent="0.25">
      <c r="A115" s="43" t="s">
        <v>957</v>
      </c>
      <c r="B115" s="44" t="s">
        <v>958</v>
      </c>
      <c r="C115" s="30" t="s">
        <v>124</v>
      </c>
      <c r="D115" s="44" t="s">
        <v>123</v>
      </c>
      <c r="E115" s="45" t="s">
        <v>959</v>
      </c>
      <c r="F115" s="46">
        <v>4298000</v>
      </c>
    </row>
    <row r="116" spans="1:8" s="163" customFormat="1" ht="42" customHeight="1" x14ac:dyDescent="0.25">
      <c r="A116" s="43" t="s">
        <v>960</v>
      </c>
      <c r="B116" s="44" t="s">
        <v>961</v>
      </c>
      <c r="C116" s="30" t="s">
        <v>148</v>
      </c>
      <c r="D116" s="44" t="s">
        <v>147</v>
      </c>
      <c r="E116" s="45" t="s">
        <v>962</v>
      </c>
      <c r="F116" s="46">
        <v>53483480.950000003</v>
      </c>
    </row>
    <row r="117" spans="1:8" s="163" customFormat="1" ht="42" customHeight="1" x14ac:dyDescent="0.25">
      <c r="A117" s="43" t="s">
        <v>960</v>
      </c>
      <c r="B117" s="44" t="s">
        <v>961</v>
      </c>
      <c r="C117" s="30" t="s">
        <v>148</v>
      </c>
      <c r="D117" s="44" t="s">
        <v>147</v>
      </c>
      <c r="E117" s="45" t="s">
        <v>286</v>
      </c>
      <c r="F117" s="46">
        <v>62730.54</v>
      </c>
    </row>
    <row r="118" spans="1:8" s="163" customFormat="1" ht="42" customHeight="1" x14ac:dyDescent="0.25">
      <c r="A118" s="43" t="s">
        <v>960</v>
      </c>
      <c r="B118" s="44" t="s">
        <v>961</v>
      </c>
      <c r="C118" s="30" t="s">
        <v>148</v>
      </c>
      <c r="D118" s="44" t="s">
        <v>147</v>
      </c>
      <c r="E118" s="45" t="s">
        <v>45</v>
      </c>
      <c r="F118" s="46">
        <v>50474.64</v>
      </c>
    </row>
    <row r="119" spans="1:8" s="163" customFormat="1" ht="42" customHeight="1" x14ac:dyDescent="0.25">
      <c r="A119" s="43" t="s">
        <v>960</v>
      </c>
      <c r="B119" s="44" t="s">
        <v>961</v>
      </c>
      <c r="C119" s="30" t="s">
        <v>148</v>
      </c>
      <c r="D119" s="44" t="s">
        <v>147</v>
      </c>
      <c r="E119" s="45" t="s">
        <v>52</v>
      </c>
      <c r="F119" s="46">
        <v>310500.13</v>
      </c>
    </row>
    <row r="120" spans="1:8" s="163" customFormat="1" ht="42" customHeight="1" x14ac:dyDescent="0.25">
      <c r="A120" s="43" t="s">
        <v>960</v>
      </c>
      <c r="B120" s="44" t="s">
        <v>961</v>
      </c>
      <c r="C120" s="30" t="s">
        <v>148</v>
      </c>
      <c r="D120" s="44" t="s">
        <v>147</v>
      </c>
      <c r="E120" s="45" t="s">
        <v>1750</v>
      </c>
      <c r="F120" s="46">
        <v>6785794.3499999996</v>
      </c>
    </row>
    <row r="121" spans="1:8" s="163" customFormat="1" ht="42" customHeight="1" x14ac:dyDescent="0.25">
      <c r="A121" s="43" t="s">
        <v>960</v>
      </c>
      <c r="B121" s="44" t="s">
        <v>961</v>
      </c>
      <c r="C121" s="30" t="s">
        <v>148</v>
      </c>
      <c r="D121" s="44" t="s">
        <v>147</v>
      </c>
      <c r="E121" s="45" t="s">
        <v>1749</v>
      </c>
      <c r="F121" s="46">
        <v>115975.34</v>
      </c>
    </row>
    <row r="122" spans="1:8" s="163" customFormat="1" ht="42" customHeight="1" x14ac:dyDescent="0.25">
      <c r="A122" s="43" t="s">
        <v>960</v>
      </c>
      <c r="B122" s="44" t="s">
        <v>961</v>
      </c>
      <c r="C122" s="30" t="s">
        <v>148</v>
      </c>
      <c r="D122" s="44" t="s">
        <v>147</v>
      </c>
      <c r="E122" s="45" t="s">
        <v>68</v>
      </c>
      <c r="F122" s="46">
        <v>7079112.0800000001</v>
      </c>
    </row>
    <row r="123" spans="1:8" s="163" customFormat="1" ht="42" customHeight="1" x14ac:dyDescent="0.25">
      <c r="A123" s="43" t="s">
        <v>963</v>
      </c>
      <c r="B123" s="44" t="s">
        <v>964</v>
      </c>
      <c r="C123" s="30" t="s">
        <v>146</v>
      </c>
      <c r="D123" s="44" t="s">
        <v>145</v>
      </c>
      <c r="E123" s="45" t="s">
        <v>286</v>
      </c>
      <c r="F123" s="46">
        <v>187.86</v>
      </c>
    </row>
    <row r="124" spans="1:8" s="163" customFormat="1" ht="42" customHeight="1" x14ac:dyDescent="0.25">
      <c r="A124" s="43" t="s">
        <v>965</v>
      </c>
      <c r="B124" s="44" t="s">
        <v>966</v>
      </c>
      <c r="C124" s="30" t="s">
        <v>146</v>
      </c>
      <c r="D124" s="44" t="s">
        <v>145</v>
      </c>
      <c r="E124" s="45" t="s">
        <v>87</v>
      </c>
      <c r="F124" s="46">
        <v>20510</v>
      </c>
    </row>
    <row r="125" spans="1:8" s="163" customFormat="1" ht="42" customHeight="1" x14ac:dyDescent="0.25">
      <c r="A125" s="43" t="s">
        <v>965</v>
      </c>
      <c r="B125" s="44" t="s">
        <v>966</v>
      </c>
      <c r="C125" s="30" t="s">
        <v>146</v>
      </c>
      <c r="D125" s="44" t="s">
        <v>145</v>
      </c>
      <c r="E125" s="45" t="s">
        <v>286</v>
      </c>
      <c r="F125" s="46">
        <v>34.840000000000003</v>
      </c>
    </row>
    <row r="126" spans="1:8" s="163" customFormat="1" ht="42" customHeight="1" x14ac:dyDescent="0.25">
      <c r="A126" s="43" t="s">
        <v>967</v>
      </c>
      <c r="B126" s="44" t="s">
        <v>968</v>
      </c>
      <c r="C126" s="30" t="s">
        <v>308</v>
      </c>
      <c r="D126" s="44" t="s">
        <v>309</v>
      </c>
      <c r="E126" s="45" t="s">
        <v>160</v>
      </c>
      <c r="F126" s="46">
        <v>4973388.2300000004</v>
      </c>
    </row>
    <row r="127" spans="1:8" s="163" customFormat="1" ht="42" customHeight="1" x14ac:dyDescent="0.25">
      <c r="A127" s="43" t="s">
        <v>967</v>
      </c>
      <c r="B127" s="44" t="s">
        <v>968</v>
      </c>
      <c r="C127" s="30" t="s">
        <v>308</v>
      </c>
      <c r="D127" s="44" t="s">
        <v>309</v>
      </c>
      <c r="E127" s="45" t="s">
        <v>286</v>
      </c>
      <c r="F127" s="46">
        <v>8352.08</v>
      </c>
    </row>
    <row r="128" spans="1:8" ht="42" customHeight="1" x14ac:dyDescent="0.25">
      <c r="H128" s="167"/>
    </row>
  </sheetData>
  <printOptions horizontalCentered="1"/>
  <pageMargins left="0.7" right="0.7" top="0.85" bottom="0.75" header="0.3" footer="0.3"/>
  <pageSetup scale="46" orientation="landscape" r:id="rId1"/>
  <headerFooter>
    <oddHeader>&amp;C&amp;"Times New Roman,Bold"&amp;14GOVERNMENTAL COST FUNDS
STATEMENT OF REVENUES BY FUND AND SOURCE
GENERAL FUND SPECIAL ACCOUNTS
FOR THE FISCAL YEAR ENDED JUNE 30, 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"/>
  <sheetViews>
    <sheetView zoomScale="87" zoomScaleNormal="87" workbookViewId="0"/>
  </sheetViews>
  <sheetFormatPr defaultRowHeight="42" customHeight="1" x14ac:dyDescent="0.25"/>
  <cols>
    <col min="1" max="1" width="18" style="14" customWidth="1"/>
    <col min="2" max="2" width="58.5703125" style="12" customWidth="1"/>
    <col min="3" max="3" width="18" style="15" customWidth="1"/>
    <col min="4" max="4" width="58.5703125" style="13" customWidth="1"/>
    <col min="5" max="5" width="78" style="13" customWidth="1"/>
    <col min="6" max="6" width="38.85546875" style="16" customWidth="1"/>
    <col min="7" max="7" width="9.140625" style="12" customWidth="1"/>
    <col min="8" max="16384" width="9.140625" style="12"/>
  </cols>
  <sheetData>
    <row r="1" spans="1:6" s="53" customFormat="1" ht="45" customHeight="1" x14ac:dyDescent="0.25">
      <c r="A1" s="49" t="s">
        <v>34</v>
      </c>
      <c r="B1" s="50" t="s">
        <v>35</v>
      </c>
      <c r="C1" s="51" t="s">
        <v>36</v>
      </c>
      <c r="D1" s="34" t="s">
        <v>37</v>
      </c>
      <c r="E1" s="34" t="s">
        <v>38</v>
      </c>
      <c r="F1" s="92" t="s">
        <v>39</v>
      </c>
    </row>
    <row r="2" spans="1:6" s="47" customFormat="1" ht="42" customHeight="1" x14ac:dyDescent="0.25">
      <c r="A2" s="43" t="s">
        <v>290</v>
      </c>
      <c r="B2" s="44" t="s">
        <v>291</v>
      </c>
      <c r="C2" s="30" t="s">
        <v>242</v>
      </c>
      <c r="D2" s="44" t="s">
        <v>241</v>
      </c>
      <c r="E2" s="45" t="s">
        <v>231</v>
      </c>
      <c r="F2" s="46">
        <v>206.05</v>
      </c>
    </row>
    <row r="3" spans="1:6" s="47" customFormat="1" ht="42" customHeight="1" x14ac:dyDescent="0.25">
      <c r="A3" s="43" t="s">
        <v>292</v>
      </c>
      <c r="B3" s="44" t="s">
        <v>293</v>
      </c>
      <c r="C3" s="30" t="s">
        <v>82</v>
      </c>
      <c r="D3" s="44" t="s">
        <v>81</v>
      </c>
      <c r="E3" s="45" t="s">
        <v>86</v>
      </c>
      <c r="F3" s="46">
        <v>-43651489.409999996</v>
      </c>
    </row>
    <row r="4" spans="1:6" s="47" customFormat="1" ht="42" customHeight="1" x14ac:dyDescent="0.25">
      <c r="A4" s="43" t="s">
        <v>292</v>
      </c>
      <c r="B4" s="44" t="s">
        <v>293</v>
      </c>
      <c r="C4" s="30" t="s">
        <v>82</v>
      </c>
      <c r="D4" s="44" t="s">
        <v>81</v>
      </c>
      <c r="E4" s="45" t="s">
        <v>86</v>
      </c>
      <c r="F4" s="46">
        <v>-21847585.460000001</v>
      </c>
    </row>
    <row r="5" spans="1:6" s="47" customFormat="1" ht="42" customHeight="1" x14ac:dyDescent="0.25">
      <c r="A5" s="43" t="s">
        <v>292</v>
      </c>
      <c r="B5" s="44" t="s">
        <v>293</v>
      </c>
      <c r="C5" s="30" t="s">
        <v>82</v>
      </c>
      <c r="D5" s="44" t="s">
        <v>81</v>
      </c>
      <c r="E5" s="45" t="s">
        <v>86</v>
      </c>
      <c r="F5" s="46">
        <v>3382529343.9299998</v>
      </c>
    </row>
    <row r="6" spans="1:6" s="47" customFormat="1" ht="42" customHeight="1" x14ac:dyDescent="0.25">
      <c r="A6" s="43" t="s">
        <v>292</v>
      </c>
      <c r="B6" s="44" t="s">
        <v>293</v>
      </c>
      <c r="C6" s="30" t="s">
        <v>82</v>
      </c>
      <c r="D6" s="44" t="s">
        <v>81</v>
      </c>
      <c r="E6" s="45" t="s">
        <v>86</v>
      </c>
      <c r="F6" s="46">
        <v>6754873834.5200005</v>
      </c>
    </row>
    <row r="7" spans="1:6" s="47" customFormat="1" ht="42" customHeight="1" x14ac:dyDescent="0.25">
      <c r="A7" s="43" t="s">
        <v>292</v>
      </c>
      <c r="B7" s="44" t="s">
        <v>293</v>
      </c>
      <c r="C7" s="30" t="s">
        <v>82</v>
      </c>
      <c r="D7" s="44" t="s">
        <v>81</v>
      </c>
      <c r="E7" s="45" t="s">
        <v>86</v>
      </c>
      <c r="F7" s="46">
        <v>-21847541.899999999</v>
      </c>
    </row>
    <row r="8" spans="1:6" s="47" customFormat="1" ht="42" customHeight="1" x14ac:dyDescent="0.25">
      <c r="A8" s="43" t="s">
        <v>292</v>
      </c>
      <c r="B8" s="44" t="s">
        <v>293</v>
      </c>
      <c r="C8" s="30" t="s">
        <v>82</v>
      </c>
      <c r="D8" s="44" t="s">
        <v>81</v>
      </c>
      <c r="E8" s="45" t="s">
        <v>86</v>
      </c>
      <c r="F8" s="46">
        <v>3382525353.27</v>
      </c>
    </row>
    <row r="9" spans="1:6" s="47" customFormat="1" ht="42" customHeight="1" x14ac:dyDescent="0.25">
      <c r="A9" s="43" t="s">
        <v>292</v>
      </c>
      <c r="B9" s="44" t="s">
        <v>293</v>
      </c>
      <c r="C9" s="30" t="s">
        <v>82</v>
      </c>
      <c r="D9" s="44" t="s">
        <v>81</v>
      </c>
      <c r="E9" s="45" t="s">
        <v>86</v>
      </c>
      <c r="F9" s="46">
        <v>427333000</v>
      </c>
    </row>
    <row r="10" spans="1:6" ht="42" customHeight="1" x14ac:dyDescent="0.25">
      <c r="A10" s="18"/>
      <c r="B10" s="17"/>
      <c r="C10" s="18"/>
      <c r="D10" s="17"/>
      <c r="E10" s="17"/>
      <c r="F10" s="19"/>
    </row>
  </sheetData>
  <printOptions horizontalCentered="1"/>
  <pageMargins left="0.7" right="0.7" top="0.85" bottom="0.75" header="0.3" footer="0.3"/>
  <pageSetup scale="45" orientation="landscape" r:id="rId1"/>
  <headerFooter>
    <oddHeader>&amp;C&amp;"Times New Roman,Bold"&amp;14GOVERNMENTAL COST FUNDS
STATEMENT OF REVENUES BY FUND AND SOURCE
FEEDER FUNDS
FOR THE FISCAL YEAR ENDED JUNE 30, 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79"/>
  <sheetViews>
    <sheetView zoomScale="87" zoomScaleNormal="87" workbookViewId="0"/>
  </sheetViews>
  <sheetFormatPr defaultRowHeight="42" customHeight="1" x14ac:dyDescent="0.25"/>
  <cols>
    <col min="1" max="1" width="18" style="14" customWidth="1"/>
    <col min="2" max="2" width="58.5703125" style="12" customWidth="1"/>
    <col min="3" max="3" width="18" style="15" customWidth="1"/>
    <col min="4" max="4" width="58.5703125" style="13" customWidth="1"/>
    <col min="5" max="5" width="78" style="13" customWidth="1"/>
    <col min="6" max="6" width="38.85546875" style="16" customWidth="1"/>
    <col min="7" max="7" width="9.140625" style="12" customWidth="1"/>
    <col min="8" max="16384" width="9.140625" style="12"/>
  </cols>
  <sheetData>
    <row r="1" spans="1:6" s="53" customFormat="1" ht="45" customHeight="1" x14ac:dyDescent="0.25">
      <c r="A1" s="49" t="s">
        <v>34</v>
      </c>
      <c r="B1" s="50" t="s">
        <v>35</v>
      </c>
      <c r="C1" s="51" t="s">
        <v>36</v>
      </c>
      <c r="D1" s="34" t="s">
        <v>37</v>
      </c>
      <c r="E1" s="34" t="s">
        <v>38</v>
      </c>
      <c r="F1" s="92" t="s">
        <v>39</v>
      </c>
    </row>
    <row r="2" spans="1:6" s="47" customFormat="1" ht="42" customHeight="1" x14ac:dyDescent="0.25">
      <c r="A2" s="43" t="s">
        <v>294</v>
      </c>
      <c r="B2" s="44" t="s">
        <v>295</v>
      </c>
      <c r="C2" s="30" t="s">
        <v>296</v>
      </c>
      <c r="D2" s="44" t="s">
        <v>297</v>
      </c>
      <c r="E2" s="45" t="s">
        <v>87</v>
      </c>
      <c r="F2" s="46">
        <v>1800239.89</v>
      </c>
    </row>
    <row r="3" spans="1:6" s="47" customFormat="1" ht="42" customHeight="1" x14ac:dyDescent="0.25">
      <c r="A3" s="43" t="s">
        <v>294</v>
      </c>
      <c r="B3" s="44" t="s">
        <v>295</v>
      </c>
      <c r="C3" s="30" t="s">
        <v>296</v>
      </c>
      <c r="D3" s="44" t="s">
        <v>297</v>
      </c>
      <c r="E3" s="45" t="s">
        <v>286</v>
      </c>
      <c r="F3" s="46">
        <v>7647.87</v>
      </c>
    </row>
    <row r="4" spans="1:6" s="47" customFormat="1" ht="42" customHeight="1" x14ac:dyDescent="0.25">
      <c r="A4" s="43" t="s">
        <v>298</v>
      </c>
      <c r="B4" s="44" t="s">
        <v>299</v>
      </c>
      <c r="C4" s="30" t="s">
        <v>300</v>
      </c>
      <c r="D4" s="44" t="s">
        <v>301</v>
      </c>
      <c r="E4" s="45" t="s">
        <v>51</v>
      </c>
      <c r="F4" s="46">
        <v>221.47</v>
      </c>
    </row>
    <row r="5" spans="1:6" s="47" customFormat="1" ht="42" customHeight="1" x14ac:dyDescent="0.25">
      <c r="A5" s="43" t="s">
        <v>298</v>
      </c>
      <c r="B5" s="44" t="s">
        <v>299</v>
      </c>
      <c r="C5" s="30" t="s">
        <v>300</v>
      </c>
      <c r="D5" s="44" t="s">
        <v>301</v>
      </c>
      <c r="E5" s="45" t="s">
        <v>286</v>
      </c>
      <c r="F5" s="46">
        <v>64882.400000000001</v>
      </c>
    </row>
    <row r="6" spans="1:6" s="47" customFormat="1" ht="42" customHeight="1" x14ac:dyDescent="0.25">
      <c r="A6" s="43" t="s">
        <v>302</v>
      </c>
      <c r="B6" s="44" t="s">
        <v>303</v>
      </c>
      <c r="C6" s="30" t="s">
        <v>300</v>
      </c>
      <c r="D6" s="44" t="s">
        <v>301</v>
      </c>
      <c r="E6" s="45" t="s">
        <v>214</v>
      </c>
      <c r="F6" s="46">
        <v>569207.5</v>
      </c>
    </row>
    <row r="7" spans="1:6" s="47" customFormat="1" ht="42" customHeight="1" x14ac:dyDescent="0.25">
      <c r="A7" s="43" t="s">
        <v>302</v>
      </c>
      <c r="B7" s="44" t="s">
        <v>303</v>
      </c>
      <c r="C7" s="30" t="s">
        <v>300</v>
      </c>
      <c r="D7" s="44" t="s">
        <v>301</v>
      </c>
      <c r="E7" s="45" t="s">
        <v>286</v>
      </c>
      <c r="F7" s="46">
        <v>217822.78</v>
      </c>
    </row>
    <row r="8" spans="1:6" s="47" customFormat="1" ht="42" customHeight="1" x14ac:dyDescent="0.25">
      <c r="A8" s="43" t="s">
        <v>304</v>
      </c>
      <c r="B8" s="44" t="s">
        <v>305</v>
      </c>
      <c r="C8" s="30" t="s">
        <v>306</v>
      </c>
      <c r="D8" s="44" t="s">
        <v>307</v>
      </c>
      <c r="E8" s="45" t="s">
        <v>45</v>
      </c>
      <c r="F8" s="48">
        <v>1.32</v>
      </c>
    </row>
    <row r="9" spans="1:6" s="47" customFormat="1" ht="42" customHeight="1" x14ac:dyDescent="0.25">
      <c r="A9" s="43" t="s">
        <v>304</v>
      </c>
      <c r="B9" s="44" t="s">
        <v>305</v>
      </c>
      <c r="C9" s="30" t="s">
        <v>308</v>
      </c>
      <c r="D9" s="44" t="s">
        <v>309</v>
      </c>
      <c r="E9" s="45" t="s">
        <v>45</v>
      </c>
      <c r="F9" s="48">
        <v>7798.1</v>
      </c>
    </row>
    <row r="10" spans="1:6" s="47" customFormat="1" ht="42" customHeight="1" x14ac:dyDescent="0.25">
      <c r="A10" s="43" t="s">
        <v>304</v>
      </c>
      <c r="B10" s="44" t="s">
        <v>305</v>
      </c>
      <c r="C10" s="30" t="s">
        <v>104</v>
      </c>
      <c r="D10" s="44" t="s">
        <v>103</v>
      </c>
      <c r="E10" s="45" t="s">
        <v>310</v>
      </c>
      <c r="F10" s="48">
        <v>440390</v>
      </c>
    </row>
    <row r="11" spans="1:6" s="47" customFormat="1" ht="42" customHeight="1" x14ac:dyDescent="0.25">
      <c r="A11" s="43" t="s">
        <v>304</v>
      </c>
      <c r="B11" s="44" t="s">
        <v>305</v>
      </c>
      <c r="C11" s="30" t="s">
        <v>296</v>
      </c>
      <c r="D11" s="44" t="s">
        <v>297</v>
      </c>
      <c r="E11" s="45" t="s">
        <v>311</v>
      </c>
      <c r="F11" s="48">
        <v>33464</v>
      </c>
    </row>
    <row r="12" spans="1:6" s="47" customFormat="1" ht="42" customHeight="1" x14ac:dyDescent="0.25">
      <c r="A12" s="43" t="s">
        <v>304</v>
      </c>
      <c r="B12" s="44" t="s">
        <v>305</v>
      </c>
      <c r="C12" s="30" t="s">
        <v>296</v>
      </c>
      <c r="D12" s="44" t="s">
        <v>297</v>
      </c>
      <c r="E12" s="45" t="s">
        <v>160</v>
      </c>
      <c r="F12" s="48">
        <v>7370037.9900000002</v>
      </c>
    </row>
    <row r="13" spans="1:6" s="47" customFormat="1" ht="42" customHeight="1" x14ac:dyDescent="0.25">
      <c r="A13" s="43" t="s">
        <v>304</v>
      </c>
      <c r="B13" s="44" t="s">
        <v>305</v>
      </c>
      <c r="C13" s="30" t="s">
        <v>296</v>
      </c>
      <c r="D13" s="44" t="s">
        <v>297</v>
      </c>
      <c r="E13" s="45" t="s">
        <v>87</v>
      </c>
      <c r="F13" s="48">
        <v>618711.05000000005</v>
      </c>
    </row>
    <row r="14" spans="1:6" s="47" customFormat="1" ht="42" customHeight="1" x14ac:dyDescent="0.25">
      <c r="A14" s="43" t="s">
        <v>304</v>
      </c>
      <c r="B14" s="44" t="s">
        <v>305</v>
      </c>
      <c r="C14" s="30" t="s">
        <v>296</v>
      </c>
      <c r="D14" s="44" t="s">
        <v>297</v>
      </c>
      <c r="E14" s="45" t="s">
        <v>51</v>
      </c>
      <c r="F14" s="48">
        <v>3683200.5</v>
      </c>
    </row>
    <row r="15" spans="1:6" s="47" customFormat="1" ht="42" customHeight="1" x14ac:dyDescent="0.25">
      <c r="A15" s="43" t="s">
        <v>304</v>
      </c>
      <c r="B15" s="44" t="s">
        <v>305</v>
      </c>
      <c r="C15" s="30" t="s">
        <v>296</v>
      </c>
      <c r="D15" s="44" t="s">
        <v>297</v>
      </c>
      <c r="E15" s="45" t="s">
        <v>131</v>
      </c>
      <c r="F15" s="48">
        <v>1284</v>
      </c>
    </row>
    <row r="16" spans="1:6" s="47" customFormat="1" ht="42" customHeight="1" x14ac:dyDescent="0.25">
      <c r="A16" s="43" t="s">
        <v>304</v>
      </c>
      <c r="B16" s="44" t="s">
        <v>305</v>
      </c>
      <c r="C16" s="30" t="s">
        <v>296</v>
      </c>
      <c r="D16" s="44" t="s">
        <v>297</v>
      </c>
      <c r="E16" s="45" t="s">
        <v>45</v>
      </c>
      <c r="F16" s="48">
        <v>216829.93</v>
      </c>
    </row>
    <row r="17" spans="1:6" s="47" customFormat="1" ht="42" customHeight="1" x14ac:dyDescent="0.25">
      <c r="A17" s="43" t="s">
        <v>304</v>
      </c>
      <c r="B17" s="44" t="s">
        <v>305</v>
      </c>
      <c r="C17" s="30" t="s">
        <v>296</v>
      </c>
      <c r="D17" s="44" t="s">
        <v>297</v>
      </c>
      <c r="E17" s="45" t="s">
        <v>52</v>
      </c>
      <c r="F17" s="48">
        <v>1382874.11</v>
      </c>
    </row>
    <row r="18" spans="1:6" s="47" customFormat="1" ht="42" customHeight="1" x14ac:dyDescent="0.25">
      <c r="A18" s="43" t="s">
        <v>304</v>
      </c>
      <c r="B18" s="44" t="s">
        <v>305</v>
      </c>
      <c r="C18" s="30" t="s">
        <v>296</v>
      </c>
      <c r="D18" s="44" t="s">
        <v>297</v>
      </c>
      <c r="E18" s="45" t="s">
        <v>67</v>
      </c>
      <c r="F18" s="48">
        <v>41.75</v>
      </c>
    </row>
    <row r="19" spans="1:6" s="47" customFormat="1" ht="42" customHeight="1" x14ac:dyDescent="0.25">
      <c r="A19" s="43" t="s">
        <v>304</v>
      </c>
      <c r="B19" s="44" t="s">
        <v>305</v>
      </c>
      <c r="C19" s="30" t="s">
        <v>296</v>
      </c>
      <c r="D19" s="44" t="s">
        <v>297</v>
      </c>
      <c r="E19" s="45" t="s">
        <v>92</v>
      </c>
      <c r="F19" s="48">
        <v>3750748.61</v>
      </c>
    </row>
    <row r="20" spans="1:6" s="47" customFormat="1" ht="42" customHeight="1" x14ac:dyDescent="0.25">
      <c r="A20" s="43" t="s">
        <v>304</v>
      </c>
      <c r="B20" s="44" t="s">
        <v>305</v>
      </c>
      <c r="C20" s="30" t="s">
        <v>111</v>
      </c>
      <c r="D20" s="44" t="s">
        <v>110</v>
      </c>
      <c r="E20" s="45" t="s">
        <v>312</v>
      </c>
      <c r="F20" s="48">
        <v>2910179616.8400002</v>
      </c>
    </row>
    <row r="21" spans="1:6" s="47" customFormat="1" ht="42" customHeight="1" x14ac:dyDescent="0.25">
      <c r="A21" s="43" t="s">
        <v>304</v>
      </c>
      <c r="B21" s="44" t="s">
        <v>305</v>
      </c>
      <c r="C21" s="30" t="s">
        <v>111</v>
      </c>
      <c r="D21" s="44" t="s">
        <v>110</v>
      </c>
      <c r="E21" s="45" t="s">
        <v>1839</v>
      </c>
      <c r="F21" s="48">
        <v>222241398.84999999</v>
      </c>
    </row>
    <row r="22" spans="1:6" s="47" customFormat="1" ht="42" customHeight="1" x14ac:dyDescent="0.25">
      <c r="A22" s="43" t="s">
        <v>304</v>
      </c>
      <c r="B22" s="44" t="s">
        <v>305</v>
      </c>
      <c r="C22" s="30" t="s">
        <v>111</v>
      </c>
      <c r="D22" s="44" t="s">
        <v>110</v>
      </c>
      <c r="E22" s="45" t="s">
        <v>311</v>
      </c>
      <c r="F22" s="48">
        <v>73867737.510000005</v>
      </c>
    </row>
    <row r="23" spans="1:6" s="47" customFormat="1" ht="42" customHeight="1" x14ac:dyDescent="0.25">
      <c r="A23" s="43" t="s">
        <v>304</v>
      </c>
      <c r="B23" s="44" t="s">
        <v>305</v>
      </c>
      <c r="C23" s="30" t="s">
        <v>111</v>
      </c>
      <c r="D23" s="44" t="s">
        <v>110</v>
      </c>
      <c r="E23" s="45" t="s">
        <v>313</v>
      </c>
      <c r="F23" s="48">
        <v>32658092.18</v>
      </c>
    </row>
    <row r="24" spans="1:6" s="47" customFormat="1" ht="42" customHeight="1" x14ac:dyDescent="0.25">
      <c r="A24" s="43" t="s">
        <v>304</v>
      </c>
      <c r="B24" s="44" t="s">
        <v>305</v>
      </c>
      <c r="C24" s="30" t="s">
        <v>111</v>
      </c>
      <c r="D24" s="44" t="s">
        <v>110</v>
      </c>
      <c r="E24" s="45" t="s">
        <v>314</v>
      </c>
      <c r="F24" s="48">
        <v>1109308.58</v>
      </c>
    </row>
    <row r="25" spans="1:6" s="47" customFormat="1" ht="42" customHeight="1" x14ac:dyDescent="0.25">
      <c r="A25" s="43" t="s">
        <v>304</v>
      </c>
      <c r="B25" s="44" t="s">
        <v>305</v>
      </c>
      <c r="C25" s="30" t="s">
        <v>111</v>
      </c>
      <c r="D25" s="44" t="s">
        <v>110</v>
      </c>
      <c r="E25" s="45" t="s">
        <v>315</v>
      </c>
      <c r="F25" s="48">
        <v>5802186.2599999998</v>
      </c>
    </row>
    <row r="26" spans="1:6" s="47" customFormat="1" ht="42" customHeight="1" x14ac:dyDescent="0.25">
      <c r="A26" s="43" t="s">
        <v>304</v>
      </c>
      <c r="B26" s="44" t="s">
        <v>305</v>
      </c>
      <c r="C26" s="30" t="s">
        <v>111</v>
      </c>
      <c r="D26" s="44" t="s">
        <v>110</v>
      </c>
      <c r="E26" s="45" t="s">
        <v>87</v>
      </c>
      <c r="F26" s="48">
        <v>20039697.25</v>
      </c>
    </row>
    <row r="27" spans="1:6" s="47" customFormat="1" ht="42" customHeight="1" x14ac:dyDescent="0.25">
      <c r="A27" s="43" t="s">
        <v>304</v>
      </c>
      <c r="B27" s="44" t="s">
        <v>305</v>
      </c>
      <c r="C27" s="30" t="s">
        <v>111</v>
      </c>
      <c r="D27" s="44" t="s">
        <v>110</v>
      </c>
      <c r="E27" s="45" t="s">
        <v>127</v>
      </c>
      <c r="F27" s="48">
        <v>23360</v>
      </c>
    </row>
    <row r="28" spans="1:6" s="47" customFormat="1" ht="42" customHeight="1" x14ac:dyDescent="0.25">
      <c r="A28" s="43" t="s">
        <v>304</v>
      </c>
      <c r="B28" s="44" t="s">
        <v>305</v>
      </c>
      <c r="C28" s="30" t="s">
        <v>111</v>
      </c>
      <c r="D28" s="44" t="s">
        <v>110</v>
      </c>
      <c r="E28" s="45" t="s">
        <v>128</v>
      </c>
      <c r="F28" s="48">
        <v>11887072.689999999</v>
      </c>
    </row>
    <row r="29" spans="1:6" s="47" customFormat="1" ht="42" customHeight="1" x14ac:dyDescent="0.25">
      <c r="A29" s="43" t="s">
        <v>304</v>
      </c>
      <c r="B29" s="44" t="s">
        <v>305</v>
      </c>
      <c r="C29" s="30" t="s">
        <v>111</v>
      </c>
      <c r="D29" s="44" t="s">
        <v>110</v>
      </c>
      <c r="E29" s="45" t="s">
        <v>316</v>
      </c>
      <c r="F29" s="48">
        <v>505321.18</v>
      </c>
    </row>
    <row r="30" spans="1:6" s="47" customFormat="1" ht="42" customHeight="1" x14ac:dyDescent="0.25">
      <c r="A30" s="43" t="s">
        <v>304</v>
      </c>
      <c r="B30" s="44" t="s">
        <v>305</v>
      </c>
      <c r="C30" s="30" t="s">
        <v>111</v>
      </c>
      <c r="D30" s="44" t="s">
        <v>110</v>
      </c>
      <c r="E30" s="45" t="s">
        <v>51</v>
      </c>
      <c r="F30" s="48">
        <v>18695</v>
      </c>
    </row>
    <row r="31" spans="1:6" s="47" customFormat="1" ht="42" customHeight="1" x14ac:dyDescent="0.25">
      <c r="A31" s="43" t="s">
        <v>304</v>
      </c>
      <c r="B31" s="44" t="s">
        <v>305</v>
      </c>
      <c r="C31" s="30" t="s">
        <v>111</v>
      </c>
      <c r="D31" s="44" t="s">
        <v>110</v>
      </c>
      <c r="E31" s="45" t="s">
        <v>66</v>
      </c>
      <c r="F31" s="48">
        <v>84033481.769999996</v>
      </c>
    </row>
    <row r="32" spans="1:6" s="47" customFormat="1" ht="42" customHeight="1" x14ac:dyDescent="0.25">
      <c r="A32" s="43" t="s">
        <v>304</v>
      </c>
      <c r="B32" s="44" t="s">
        <v>305</v>
      </c>
      <c r="C32" s="30" t="s">
        <v>111</v>
      </c>
      <c r="D32" s="44" t="s">
        <v>110</v>
      </c>
      <c r="E32" s="45" t="s">
        <v>317</v>
      </c>
      <c r="F32" s="48">
        <v>2166</v>
      </c>
    </row>
    <row r="33" spans="1:6" s="47" customFormat="1" ht="42" customHeight="1" x14ac:dyDescent="0.25">
      <c r="A33" s="43" t="s">
        <v>304</v>
      </c>
      <c r="B33" s="44" t="s">
        <v>305</v>
      </c>
      <c r="C33" s="30" t="s">
        <v>111</v>
      </c>
      <c r="D33" s="44" t="s">
        <v>110</v>
      </c>
      <c r="E33" s="45" t="s">
        <v>286</v>
      </c>
      <c r="F33" s="48">
        <v>3049427.8</v>
      </c>
    </row>
    <row r="34" spans="1:6" s="47" customFormat="1" ht="42" customHeight="1" x14ac:dyDescent="0.25">
      <c r="A34" s="43" t="s">
        <v>304</v>
      </c>
      <c r="B34" s="44" t="s">
        <v>305</v>
      </c>
      <c r="C34" s="30" t="s">
        <v>111</v>
      </c>
      <c r="D34" s="44" t="s">
        <v>110</v>
      </c>
      <c r="E34" s="45" t="s">
        <v>131</v>
      </c>
      <c r="F34" s="48">
        <v>162344.28</v>
      </c>
    </row>
    <row r="35" spans="1:6" s="47" customFormat="1" ht="42" customHeight="1" x14ac:dyDescent="0.25">
      <c r="A35" s="43" t="s">
        <v>304</v>
      </c>
      <c r="B35" s="44" t="s">
        <v>305</v>
      </c>
      <c r="C35" s="30" t="s">
        <v>111</v>
      </c>
      <c r="D35" s="44" t="s">
        <v>110</v>
      </c>
      <c r="E35" s="45" t="s">
        <v>132</v>
      </c>
      <c r="F35" s="48">
        <v>1057</v>
      </c>
    </row>
    <row r="36" spans="1:6" s="47" customFormat="1" ht="42" customHeight="1" x14ac:dyDescent="0.25">
      <c r="A36" s="43" t="s">
        <v>304</v>
      </c>
      <c r="B36" s="44" t="s">
        <v>305</v>
      </c>
      <c r="C36" s="30" t="s">
        <v>111</v>
      </c>
      <c r="D36" s="44" t="s">
        <v>110</v>
      </c>
      <c r="E36" s="45" t="s">
        <v>1707</v>
      </c>
      <c r="F36" s="48">
        <v>41419.49</v>
      </c>
    </row>
    <row r="37" spans="1:6" s="47" customFormat="1" ht="42" customHeight="1" x14ac:dyDescent="0.25">
      <c r="A37" s="43" t="s">
        <v>304</v>
      </c>
      <c r="B37" s="44" t="s">
        <v>305</v>
      </c>
      <c r="C37" s="30" t="s">
        <v>111</v>
      </c>
      <c r="D37" s="44" t="s">
        <v>110</v>
      </c>
      <c r="E37" s="45" t="s">
        <v>45</v>
      </c>
      <c r="F37" s="48">
        <v>1060856.1000000001</v>
      </c>
    </row>
    <row r="38" spans="1:6" s="47" customFormat="1" ht="42" customHeight="1" x14ac:dyDescent="0.25">
      <c r="A38" s="43" t="s">
        <v>304</v>
      </c>
      <c r="B38" s="44" t="s">
        <v>305</v>
      </c>
      <c r="C38" s="30" t="s">
        <v>111</v>
      </c>
      <c r="D38" s="44" t="s">
        <v>110</v>
      </c>
      <c r="E38" s="45" t="s">
        <v>52</v>
      </c>
      <c r="F38" s="48">
        <v>1655313.26</v>
      </c>
    </row>
    <row r="39" spans="1:6" s="47" customFormat="1" ht="42" customHeight="1" x14ac:dyDescent="0.25">
      <c r="A39" s="43" t="s">
        <v>304</v>
      </c>
      <c r="B39" s="44" t="s">
        <v>305</v>
      </c>
      <c r="C39" s="30" t="s">
        <v>111</v>
      </c>
      <c r="D39" s="44" t="s">
        <v>110</v>
      </c>
      <c r="E39" s="45" t="s">
        <v>67</v>
      </c>
      <c r="F39" s="48">
        <v>300000</v>
      </c>
    </row>
    <row r="40" spans="1:6" s="47" customFormat="1" ht="42" customHeight="1" x14ac:dyDescent="0.25">
      <c r="A40" s="43" t="s">
        <v>304</v>
      </c>
      <c r="B40" s="44" t="s">
        <v>305</v>
      </c>
      <c r="C40" s="30" t="s">
        <v>111</v>
      </c>
      <c r="D40" s="44" t="s">
        <v>110</v>
      </c>
      <c r="E40" s="45" t="s">
        <v>289</v>
      </c>
      <c r="F40" s="48">
        <v>183945.95</v>
      </c>
    </row>
    <row r="41" spans="1:6" s="47" customFormat="1" ht="42" customHeight="1" x14ac:dyDescent="0.25">
      <c r="A41" s="43" t="s">
        <v>304</v>
      </c>
      <c r="B41" s="44" t="s">
        <v>305</v>
      </c>
      <c r="C41" s="30" t="s">
        <v>111</v>
      </c>
      <c r="D41" s="44" t="s">
        <v>110</v>
      </c>
      <c r="E41" s="45" t="s">
        <v>318</v>
      </c>
      <c r="F41" s="48">
        <v>9866830.0999999996</v>
      </c>
    </row>
    <row r="42" spans="1:6" s="47" customFormat="1" ht="42" customHeight="1" x14ac:dyDescent="0.25">
      <c r="A42" s="43" t="s">
        <v>304</v>
      </c>
      <c r="B42" s="44" t="s">
        <v>305</v>
      </c>
      <c r="C42" s="30" t="s">
        <v>144</v>
      </c>
      <c r="D42" s="44" t="s">
        <v>143</v>
      </c>
      <c r="E42" s="45" t="s">
        <v>45</v>
      </c>
      <c r="F42" s="48">
        <v>102452.41</v>
      </c>
    </row>
    <row r="43" spans="1:6" s="47" customFormat="1" ht="42" customHeight="1" x14ac:dyDescent="0.25">
      <c r="A43" s="43" t="s">
        <v>304</v>
      </c>
      <c r="B43" s="44" t="s">
        <v>305</v>
      </c>
      <c r="C43" s="30" t="s">
        <v>144</v>
      </c>
      <c r="D43" s="44" t="s">
        <v>143</v>
      </c>
      <c r="E43" s="45" t="s">
        <v>52</v>
      </c>
      <c r="F43" s="48">
        <v>3.69</v>
      </c>
    </row>
    <row r="44" spans="1:6" s="47" customFormat="1" ht="42" customHeight="1" x14ac:dyDescent="0.25">
      <c r="A44" s="43" t="s">
        <v>304</v>
      </c>
      <c r="B44" s="44" t="s">
        <v>305</v>
      </c>
      <c r="C44" s="30" t="s">
        <v>261</v>
      </c>
      <c r="D44" s="44" t="s">
        <v>260</v>
      </c>
      <c r="E44" s="45" t="s">
        <v>319</v>
      </c>
      <c r="F44" s="48">
        <v>10</v>
      </c>
    </row>
    <row r="45" spans="1:6" s="47" customFormat="1" ht="42" customHeight="1" x14ac:dyDescent="0.25">
      <c r="A45" s="43" t="s">
        <v>304</v>
      </c>
      <c r="B45" s="44" t="s">
        <v>305</v>
      </c>
      <c r="C45" s="30" t="s">
        <v>261</v>
      </c>
      <c r="D45" s="44" t="s">
        <v>260</v>
      </c>
      <c r="E45" s="45" t="s">
        <v>87</v>
      </c>
      <c r="F45" s="48">
        <v>171105</v>
      </c>
    </row>
    <row r="46" spans="1:6" s="47" customFormat="1" ht="42" customHeight="1" x14ac:dyDescent="0.25">
      <c r="A46" s="43" t="s">
        <v>304</v>
      </c>
      <c r="B46" s="44" t="s">
        <v>305</v>
      </c>
      <c r="C46" s="30" t="s">
        <v>282</v>
      </c>
      <c r="D46" s="44" t="s">
        <v>1709</v>
      </c>
      <c r="E46" s="45" t="s">
        <v>45</v>
      </c>
      <c r="F46" s="48">
        <v>16</v>
      </c>
    </row>
    <row r="47" spans="1:6" s="47" customFormat="1" ht="42" customHeight="1" x14ac:dyDescent="0.25">
      <c r="A47" s="43" t="s">
        <v>320</v>
      </c>
      <c r="B47" s="44" t="s">
        <v>321</v>
      </c>
      <c r="C47" s="30" t="s">
        <v>111</v>
      </c>
      <c r="D47" s="44" t="s">
        <v>110</v>
      </c>
      <c r="E47" s="45" t="s">
        <v>322</v>
      </c>
      <c r="F47" s="46">
        <v>1958984.03</v>
      </c>
    </row>
    <row r="48" spans="1:6" s="47" customFormat="1" ht="42" customHeight="1" x14ac:dyDescent="0.25">
      <c r="A48" s="43" t="s">
        <v>320</v>
      </c>
      <c r="B48" s="44" t="s">
        <v>321</v>
      </c>
      <c r="C48" s="30" t="s">
        <v>111</v>
      </c>
      <c r="D48" s="44" t="s">
        <v>110</v>
      </c>
      <c r="E48" s="45" t="s">
        <v>66</v>
      </c>
      <c r="F48" s="46">
        <v>4222.3</v>
      </c>
    </row>
    <row r="49" spans="1:6" s="47" customFormat="1" ht="42" customHeight="1" x14ac:dyDescent="0.25">
      <c r="A49" s="43" t="s">
        <v>320</v>
      </c>
      <c r="B49" s="44" t="s">
        <v>321</v>
      </c>
      <c r="C49" s="30" t="s">
        <v>111</v>
      </c>
      <c r="D49" s="44" t="s">
        <v>110</v>
      </c>
      <c r="E49" s="45" t="s">
        <v>52</v>
      </c>
      <c r="F49" s="46">
        <v>3142.4</v>
      </c>
    </row>
    <row r="50" spans="1:6" s="47" customFormat="1" ht="42" customHeight="1" x14ac:dyDescent="0.25">
      <c r="A50" s="43" t="s">
        <v>323</v>
      </c>
      <c r="B50" s="44" t="s">
        <v>324</v>
      </c>
      <c r="C50" s="30" t="s">
        <v>300</v>
      </c>
      <c r="D50" s="44" t="s">
        <v>301</v>
      </c>
      <c r="E50" s="45" t="s">
        <v>286</v>
      </c>
      <c r="F50" s="46">
        <v>2011550.74</v>
      </c>
    </row>
    <row r="51" spans="1:6" s="47" customFormat="1" ht="42" customHeight="1" x14ac:dyDescent="0.25">
      <c r="A51" s="43" t="s">
        <v>325</v>
      </c>
      <c r="B51" s="44" t="s">
        <v>326</v>
      </c>
      <c r="C51" s="30" t="s">
        <v>327</v>
      </c>
      <c r="D51" s="44" t="s">
        <v>328</v>
      </c>
      <c r="E51" s="45" t="s">
        <v>45</v>
      </c>
      <c r="F51" s="46">
        <v>429.43</v>
      </c>
    </row>
    <row r="52" spans="1:6" s="47" customFormat="1" ht="42" customHeight="1" x14ac:dyDescent="0.25">
      <c r="A52" s="43" t="s">
        <v>325</v>
      </c>
      <c r="B52" s="44" t="s">
        <v>326</v>
      </c>
      <c r="C52" s="30" t="s">
        <v>300</v>
      </c>
      <c r="D52" s="44" t="s">
        <v>301</v>
      </c>
      <c r="E52" s="45" t="s">
        <v>312</v>
      </c>
      <c r="F52" s="46">
        <v>1051870291.0700001</v>
      </c>
    </row>
    <row r="53" spans="1:6" s="47" customFormat="1" ht="42" customHeight="1" x14ac:dyDescent="0.25">
      <c r="A53" s="43" t="s">
        <v>325</v>
      </c>
      <c r="B53" s="44" t="s">
        <v>326</v>
      </c>
      <c r="C53" s="30" t="s">
        <v>300</v>
      </c>
      <c r="D53" s="44" t="s">
        <v>301</v>
      </c>
      <c r="E53" s="45" t="s">
        <v>87</v>
      </c>
      <c r="F53" s="46">
        <v>10474931.539999999</v>
      </c>
    </row>
    <row r="54" spans="1:6" s="47" customFormat="1" ht="42" customHeight="1" x14ac:dyDescent="0.25">
      <c r="A54" s="43" t="s">
        <v>325</v>
      </c>
      <c r="B54" s="44" t="s">
        <v>326</v>
      </c>
      <c r="C54" s="30" t="s">
        <v>300</v>
      </c>
      <c r="D54" s="44" t="s">
        <v>301</v>
      </c>
      <c r="E54" s="45" t="s">
        <v>214</v>
      </c>
      <c r="F54" s="46">
        <v>1394.85</v>
      </c>
    </row>
    <row r="55" spans="1:6" s="47" customFormat="1" ht="42" customHeight="1" x14ac:dyDescent="0.25">
      <c r="A55" s="43" t="s">
        <v>325</v>
      </c>
      <c r="B55" s="44" t="s">
        <v>326</v>
      </c>
      <c r="C55" s="30" t="s">
        <v>300</v>
      </c>
      <c r="D55" s="44" t="s">
        <v>301</v>
      </c>
      <c r="E55" s="45" t="s">
        <v>51</v>
      </c>
      <c r="F55" s="46">
        <v>188858.49</v>
      </c>
    </row>
    <row r="56" spans="1:6" s="47" customFormat="1" ht="42" customHeight="1" x14ac:dyDescent="0.25">
      <c r="A56" s="43" t="s">
        <v>325</v>
      </c>
      <c r="B56" s="44" t="s">
        <v>326</v>
      </c>
      <c r="C56" s="30" t="s">
        <v>300</v>
      </c>
      <c r="D56" s="44" t="s">
        <v>301</v>
      </c>
      <c r="E56" s="45" t="s">
        <v>286</v>
      </c>
      <c r="F56" s="46">
        <v>14742929.51</v>
      </c>
    </row>
    <row r="57" spans="1:6" s="47" customFormat="1" ht="42" customHeight="1" x14ac:dyDescent="0.25">
      <c r="A57" s="43" t="s">
        <v>325</v>
      </c>
      <c r="B57" s="44" t="s">
        <v>326</v>
      </c>
      <c r="C57" s="30" t="s">
        <v>300</v>
      </c>
      <c r="D57" s="44" t="s">
        <v>301</v>
      </c>
      <c r="E57" s="45" t="s">
        <v>287</v>
      </c>
      <c r="F57" s="46">
        <v>124719.44</v>
      </c>
    </row>
    <row r="58" spans="1:6" s="47" customFormat="1" ht="42" customHeight="1" x14ac:dyDescent="0.25">
      <c r="A58" s="43" t="s">
        <v>325</v>
      </c>
      <c r="B58" s="44" t="s">
        <v>326</v>
      </c>
      <c r="C58" s="30" t="s">
        <v>300</v>
      </c>
      <c r="D58" s="44" t="s">
        <v>301</v>
      </c>
      <c r="E58" s="45" t="s">
        <v>131</v>
      </c>
      <c r="F58" s="46">
        <v>52618257.560000002</v>
      </c>
    </row>
    <row r="59" spans="1:6" s="47" customFormat="1" ht="42" customHeight="1" x14ac:dyDescent="0.25">
      <c r="A59" s="43" t="s">
        <v>325</v>
      </c>
      <c r="B59" s="44" t="s">
        <v>326</v>
      </c>
      <c r="C59" s="30" t="s">
        <v>300</v>
      </c>
      <c r="D59" s="44" t="s">
        <v>301</v>
      </c>
      <c r="E59" s="45" t="s">
        <v>132</v>
      </c>
      <c r="F59" s="46">
        <v>589736.51</v>
      </c>
    </row>
    <row r="60" spans="1:6" s="47" customFormat="1" ht="42" customHeight="1" x14ac:dyDescent="0.25">
      <c r="A60" s="43" t="s">
        <v>325</v>
      </c>
      <c r="B60" s="44" t="s">
        <v>326</v>
      </c>
      <c r="C60" s="30" t="s">
        <v>300</v>
      </c>
      <c r="D60" s="44" t="s">
        <v>301</v>
      </c>
      <c r="E60" s="45" t="s">
        <v>1838</v>
      </c>
      <c r="F60" s="46">
        <v>12688767</v>
      </c>
    </row>
    <row r="61" spans="1:6" s="47" customFormat="1" ht="42" customHeight="1" x14ac:dyDescent="0.25">
      <c r="A61" s="43" t="s">
        <v>325</v>
      </c>
      <c r="B61" s="44" t="s">
        <v>326</v>
      </c>
      <c r="C61" s="30" t="s">
        <v>300</v>
      </c>
      <c r="D61" s="44" t="s">
        <v>301</v>
      </c>
      <c r="E61" s="45" t="s">
        <v>45</v>
      </c>
      <c r="F61" s="46">
        <v>967265.34</v>
      </c>
    </row>
    <row r="62" spans="1:6" s="47" customFormat="1" ht="42" customHeight="1" x14ac:dyDescent="0.25">
      <c r="A62" s="43" t="s">
        <v>325</v>
      </c>
      <c r="B62" s="44" t="s">
        <v>326</v>
      </c>
      <c r="C62" s="30" t="s">
        <v>300</v>
      </c>
      <c r="D62" s="44" t="s">
        <v>301</v>
      </c>
      <c r="E62" s="45" t="s">
        <v>52</v>
      </c>
      <c r="F62" s="46">
        <v>1869968.51</v>
      </c>
    </row>
    <row r="63" spans="1:6" s="47" customFormat="1" ht="42" customHeight="1" x14ac:dyDescent="0.25">
      <c r="A63" s="43" t="s">
        <v>325</v>
      </c>
      <c r="B63" s="44" t="s">
        <v>326</v>
      </c>
      <c r="C63" s="30" t="s">
        <v>300</v>
      </c>
      <c r="D63" s="44" t="s">
        <v>301</v>
      </c>
      <c r="E63" s="45" t="s">
        <v>68</v>
      </c>
      <c r="F63" s="46">
        <v>1700</v>
      </c>
    </row>
    <row r="64" spans="1:6" s="47" customFormat="1" ht="42" customHeight="1" x14ac:dyDescent="0.25">
      <c r="A64" s="43" t="s">
        <v>329</v>
      </c>
      <c r="B64" s="44" t="s">
        <v>330</v>
      </c>
      <c r="C64" s="30" t="s">
        <v>300</v>
      </c>
      <c r="D64" s="44" t="s">
        <v>301</v>
      </c>
      <c r="E64" s="45" t="s">
        <v>286</v>
      </c>
      <c r="F64" s="46">
        <v>29880.14</v>
      </c>
    </row>
    <row r="65" spans="1:6" s="47" customFormat="1" ht="42" customHeight="1" x14ac:dyDescent="0.25">
      <c r="A65" s="43" t="s">
        <v>331</v>
      </c>
      <c r="B65" s="44" t="s">
        <v>332</v>
      </c>
      <c r="C65" s="30" t="s">
        <v>69</v>
      </c>
      <c r="D65" s="44" t="s">
        <v>1831</v>
      </c>
      <c r="E65" s="45" t="s">
        <v>333</v>
      </c>
      <c r="F65" s="46">
        <v>4298721647.3299999</v>
      </c>
    </row>
    <row r="66" spans="1:6" s="47" customFormat="1" ht="42" customHeight="1" x14ac:dyDescent="0.25">
      <c r="A66" s="43" t="s">
        <v>331</v>
      </c>
      <c r="B66" s="44" t="s">
        <v>332</v>
      </c>
      <c r="C66" s="30" t="s">
        <v>69</v>
      </c>
      <c r="D66" s="44" t="s">
        <v>1831</v>
      </c>
      <c r="E66" s="45" t="s">
        <v>333</v>
      </c>
      <c r="F66" s="46">
        <v>2590719</v>
      </c>
    </row>
    <row r="67" spans="1:6" s="47" customFormat="1" ht="42" customHeight="1" x14ac:dyDescent="0.25">
      <c r="A67" s="43" t="s">
        <v>331</v>
      </c>
      <c r="B67" s="44" t="s">
        <v>332</v>
      </c>
      <c r="C67" s="30" t="s">
        <v>69</v>
      </c>
      <c r="D67" s="44" t="s">
        <v>1831</v>
      </c>
      <c r="E67" s="45" t="s">
        <v>334</v>
      </c>
      <c r="F67" s="46">
        <v>3072241.9</v>
      </c>
    </row>
    <row r="68" spans="1:6" s="47" customFormat="1" ht="42" customHeight="1" x14ac:dyDescent="0.25">
      <c r="A68" s="43" t="s">
        <v>331</v>
      </c>
      <c r="B68" s="44" t="s">
        <v>332</v>
      </c>
      <c r="C68" s="30" t="s">
        <v>69</v>
      </c>
      <c r="D68" s="44" t="s">
        <v>1831</v>
      </c>
      <c r="E68" s="45" t="s">
        <v>45</v>
      </c>
      <c r="F68" s="46">
        <v>9119.36</v>
      </c>
    </row>
    <row r="69" spans="1:6" s="47" customFormat="1" ht="42" customHeight="1" x14ac:dyDescent="0.25">
      <c r="A69" s="43" t="s">
        <v>331</v>
      </c>
      <c r="B69" s="44" t="s">
        <v>332</v>
      </c>
      <c r="C69" s="30" t="s">
        <v>82</v>
      </c>
      <c r="D69" s="44" t="s">
        <v>81</v>
      </c>
      <c r="E69" s="45" t="s">
        <v>335</v>
      </c>
      <c r="F69" s="46">
        <v>10294445.32</v>
      </c>
    </row>
    <row r="70" spans="1:6" s="47" customFormat="1" ht="42" customHeight="1" x14ac:dyDescent="0.25">
      <c r="A70" s="43" t="s">
        <v>331</v>
      </c>
      <c r="B70" s="44" t="s">
        <v>332</v>
      </c>
      <c r="C70" s="30" t="s">
        <v>82</v>
      </c>
      <c r="D70" s="44" t="s">
        <v>81</v>
      </c>
      <c r="E70" s="45" t="s">
        <v>335</v>
      </c>
      <c r="F70" s="46">
        <v>-25138339.690000001</v>
      </c>
    </row>
    <row r="71" spans="1:6" s="47" customFormat="1" ht="42" customHeight="1" x14ac:dyDescent="0.25">
      <c r="A71" s="43" t="s">
        <v>331</v>
      </c>
      <c r="B71" s="44" t="s">
        <v>332</v>
      </c>
      <c r="C71" s="30" t="s">
        <v>82</v>
      </c>
      <c r="D71" s="44" t="s">
        <v>81</v>
      </c>
      <c r="E71" s="45" t="s">
        <v>335</v>
      </c>
      <c r="F71" s="46">
        <v>556576110.54999995</v>
      </c>
    </row>
    <row r="72" spans="1:6" s="47" customFormat="1" ht="42" customHeight="1" x14ac:dyDescent="0.25">
      <c r="A72" s="43" t="s">
        <v>331</v>
      </c>
      <c r="B72" s="44" t="s">
        <v>332</v>
      </c>
      <c r="C72" s="30" t="s">
        <v>82</v>
      </c>
      <c r="D72" s="44" t="s">
        <v>81</v>
      </c>
      <c r="E72" s="45" t="s">
        <v>335</v>
      </c>
      <c r="F72" s="46">
        <v>-296983.36</v>
      </c>
    </row>
    <row r="73" spans="1:6" s="47" customFormat="1" ht="42" customHeight="1" x14ac:dyDescent="0.25">
      <c r="A73" s="43" t="s">
        <v>331</v>
      </c>
      <c r="B73" s="44" t="s">
        <v>332</v>
      </c>
      <c r="C73" s="30" t="s">
        <v>82</v>
      </c>
      <c r="D73" s="44" t="s">
        <v>81</v>
      </c>
      <c r="E73" s="45" t="s">
        <v>87</v>
      </c>
      <c r="F73" s="46">
        <v>2701486.91</v>
      </c>
    </row>
    <row r="74" spans="1:6" s="47" customFormat="1" ht="42" customHeight="1" x14ac:dyDescent="0.25">
      <c r="A74" s="43" t="s">
        <v>331</v>
      </c>
      <c r="B74" s="44" t="s">
        <v>332</v>
      </c>
      <c r="C74" s="30" t="s">
        <v>82</v>
      </c>
      <c r="D74" s="44" t="s">
        <v>81</v>
      </c>
      <c r="E74" s="45" t="s">
        <v>87</v>
      </c>
      <c r="F74" s="46">
        <v>3704.53</v>
      </c>
    </row>
    <row r="75" spans="1:6" s="47" customFormat="1" ht="42" customHeight="1" x14ac:dyDescent="0.25">
      <c r="A75" s="43" t="s">
        <v>331</v>
      </c>
      <c r="B75" s="44" t="s">
        <v>332</v>
      </c>
      <c r="C75" s="30" t="s">
        <v>82</v>
      </c>
      <c r="D75" s="44" t="s">
        <v>81</v>
      </c>
      <c r="E75" s="45" t="s">
        <v>45</v>
      </c>
      <c r="F75" s="46">
        <v>114253.02</v>
      </c>
    </row>
    <row r="76" spans="1:6" s="47" customFormat="1" ht="42" customHeight="1" x14ac:dyDescent="0.25">
      <c r="A76" s="43" t="s">
        <v>331</v>
      </c>
      <c r="B76" s="44" t="s">
        <v>332</v>
      </c>
      <c r="C76" s="30" t="s">
        <v>82</v>
      </c>
      <c r="D76" s="44" t="s">
        <v>81</v>
      </c>
      <c r="E76" s="45" t="s">
        <v>1749</v>
      </c>
      <c r="F76" s="46">
        <v>25930.46</v>
      </c>
    </row>
    <row r="77" spans="1:6" s="47" customFormat="1" ht="42" customHeight="1" x14ac:dyDescent="0.25">
      <c r="A77" s="43" t="s">
        <v>331</v>
      </c>
      <c r="B77" s="44" t="s">
        <v>332</v>
      </c>
      <c r="C77" s="30" t="s">
        <v>285</v>
      </c>
      <c r="D77" s="44" t="s">
        <v>284</v>
      </c>
      <c r="E77" s="45" t="s">
        <v>286</v>
      </c>
      <c r="F77" s="46">
        <v>912753.07</v>
      </c>
    </row>
    <row r="78" spans="1:6" s="47" customFormat="1" ht="42" customHeight="1" x14ac:dyDescent="0.25">
      <c r="A78" s="43" t="s">
        <v>336</v>
      </c>
      <c r="B78" s="44" t="s">
        <v>337</v>
      </c>
      <c r="C78" s="30" t="s">
        <v>111</v>
      </c>
      <c r="D78" s="44" t="s">
        <v>110</v>
      </c>
      <c r="E78" s="45" t="s">
        <v>113</v>
      </c>
      <c r="F78" s="46">
        <v>668768817.79999995</v>
      </c>
    </row>
    <row r="79" spans="1:6" s="47" customFormat="1" ht="42" customHeight="1" x14ac:dyDescent="0.25">
      <c r="A79" s="43" t="s">
        <v>336</v>
      </c>
      <c r="B79" s="44" t="s">
        <v>337</v>
      </c>
      <c r="C79" s="30" t="s">
        <v>111</v>
      </c>
      <c r="D79" s="44" t="s">
        <v>110</v>
      </c>
      <c r="E79" s="45" t="s">
        <v>286</v>
      </c>
      <c r="F79" s="46">
        <v>107931.84</v>
      </c>
    </row>
  </sheetData>
  <printOptions horizontalCentered="1"/>
  <pageMargins left="0.7" right="0.7" top="0.85" bottom="0.75" header="0.3" footer="0.3"/>
  <pageSetup scale="45" orientation="landscape" r:id="rId1"/>
  <headerFooter>
    <oddHeader>&amp;C&amp;"Times New Roman,Bold"&amp;14GOVERNMENTAL COST FUNDS
STATEMENT OF REVENUES BY FUND AND SOURCE
TRANSPORTATION FUNDS
FOR THE FISCAL YEAR ENDED JUNE 30, 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309"/>
  <sheetViews>
    <sheetView topLeftCell="C1" zoomScale="87" zoomScaleNormal="87" workbookViewId="0">
      <selection activeCell="C1" sqref="C1"/>
    </sheetView>
  </sheetViews>
  <sheetFormatPr defaultRowHeight="42" customHeight="1" x14ac:dyDescent="0.25"/>
  <cols>
    <col min="1" max="1" width="18" style="164" customWidth="1"/>
    <col min="2" max="2" width="58.5703125" style="165" customWidth="1"/>
    <col min="3" max="3" width="18" style="18" customWidth="1"/>
    <col min="4" max="4" width="58.5703125" style="17" customWidth="1"/>
    <col min="5" max="5" width="78.5703125" style="17" customWidth="1"/>
    <col min="6" max="6" width="38.85546875" style="166" customWidth="1"/>
    <col min="7" max="7" width="9.140625" style="165" customWidth="1"/>
    <col min="8" max="8" width="15.42578125" style="165" bestFit="1" customWidth="1"/>
    <col min="9" max="16384" width="9.140625" style="165"/>
  </cols>
  <sheetData>
    <row r="1" spans="1:8" s="162" customFormat="1" ht="45" customHeight="1" x14ac:dyDescent="0.25">
      <c r="A1" s="49" t="s">
        <v>34</v>
      </c>
      <c r="B1" s="50" t="s">
        <v>35</v>
      </c>
      <c r="C1" s="51" t="s">
        <v>36</v>
      </c>
      <c r="D1" s="34" t="s">
        <v>37</v>
      </c>
      <c r="E1" s="34" t="s">
        <v>38</v>
      </c>
      <c r="F1" s="92" t="s">
        <v>39</v>
      </c>
    </row>
    <row r="2" spans="1:8" s="45" customFormat="1" ht="42" customHeight="1" x14ac:dyDescent="0.25">
      <c r="A2" s="43" t="s">
        <v>969</v>
      </c>
      <c r="B2" s="44" t="s">
        <v>970</v>
      </c>
      <c r="C2" s="30" t="s">
        <v>459</v>
      </c>
      <c r="D2" s="44" t="s">
        <v>458</v>
      </c>
      <c r="E2" s="45" t="s">
        <v>67</v>
      </c>
      <c r="F2" s="46">
        <v>1015.67</v>
      </c>
      <c r="H2" s="168"/>
    </row>
    <row r="3" spans="1:8" s="45" customFormat="1" ht="42" customHeight="1" x14ac:dyDescent="0.25">
      <c r="A3" s="43" t="s">
        <v>969</v>
      </c>
      <c r="B3" s="44" t="s">
        <v>970</v>
      </c>
      <c r="C3" s="30" t="s">
        <v>459</v>
      </c>
      <c r="D3" s="44" t="s">
        <v>458</v>
      </c>
      <c r="E3" s="45" t="s">
        <v>92</v>
      </c>
      <c r="F3" s="46">
        <v>210.4</v>
      </c>
      <c r="H3" s="168"/>
    </row>
    <row r="4" spans="1:8" s="45" customFormat="1" ht="42" customHeight="1" x14ac:dyDescent="0.25">
      <c r="A4" s="43" t="s">
        <v>971</v>
      </c>
      <c r="B4" s="44" t="s">
        <v>972</v>
      </c>
      <c r="C4" s="30" t="s">
        <v>407</v>
      </c>
      <c r="D4" s="44" t="s">
        <v>797</v>
      </c>
      <c r="E4" s="45" t="s">
        <v>160</v>
      </c>
      <c r="F4" s="46">
        <v>151043.29</v>
      </c>
      <c r="H4" s="168"/>
    </row>
    <row r="5" spans="1:8" s="45" customFormat="1" ht="42" customHeight="1" x14ac:dyDescent="0.25">
      <c r="A5" s="43" t="s">
        <v>971</v>
      </c>
      <c r="B5" s="44" t="s">
        <v>972</v>
      </c>
      <c r="C5" s="30" t="s">
        <v>407</v>
      </c>
      <c r="D5" s="44" t="s">
        <v>797</v>
      </c>
      <c r="E5" s="45" t="s">
        <v>87</v>
      </c>
      <c r="F5" s="46">
        <v>4400541.57</v>
      </c>
      <c r="H5" s="168"/>
    </row>
    <row r="6" spans="1:8" s="45" customFormat="1" ht="42" customHeight="1" x14ac:dyDescent="0.25">
      <c r="A6" s="43" t="s">
        <v>971</v>
      </c>
      <c r="B6" s="44" t="s">
        <v>972</v>
      </c>
      <c r="C6" s="30" t="s">
        <v>407</v>
      </c>
      <c r="D6" s="44" t="s">
        <v>797</v>
      </c>
      <c r="E6" s="45" t="s">
        <v>906</v>
      </c>
      <c r="F6" s="46">
        <v>5026204.09</v>
      </c>
      <c r="H6" s="168"/>
    </row>
    <row r="7" spans="1:8" s="45" customFormat="1" ht="42" customHeight="1" x14ac:dyDescent="0.25">
      <c r="A7" s="43" t="s">
        <v>971</v>
      </c>
      <c r="B7" s="44" t="s">
        <v>972</v>
      </c>
      <c r="C7" s="30" t="s">
        <v>407</v>
      </c>
      <c r="D7" s="44" t="s">
        <v>797</v>
      </c>
      <c r="E7" s="45" t="s">
        <v>973</v>
      </c>
      <c r="F7" s="46">
        <v>214000</v>
      </c>
      <c r="H7" s="168"/>
    </row>
    <row r="8" spans="1:8" s="45" customFormat="1" ht="42" customHeight="1" x14ac:dyDescent="0.25">
      <c r="A8" s="43" t="s">
        <v>971</v>
      </c>
      <c r="B8" s="44" t="s">
        <v>972</v>
      </c>
      <c r="C8" s="30" t="s">
        <v>407</v>
      </c>
      <c r="D8" s="44" t="s">
        <v>797</v>
      </c>
      <c r="E8" s="45" t="s">
        <v>66</v>
      </c>
      <c r="F8" s="46">
        <v>3239.4</v>
      </c>
      <c r="H8" s="168"/>
    </row>
    <row r="9" spans="1:8" s="45" customFormat="1" ht="42" customHeight="1" x14ac:dyDescent="0.25">
      <c r="A9" s="43" t="s">
        <v>971</v>
      </c>
      <c r="B9" s="44" t="s">
        <v>972</v>
      </c>
      <c r="C9" s="30" t="s">
        <v>407</v>
      </c>
      <c r="D9" s="44" t="s">
        <v>797</v>
      </c>
      <c r="E9" s="45" t="s">
        <v>286</v>
      </c>
      <c r="F9" s="46">
        <v>98825.16</v>
      </c>
      <c r="H9" s="168"/>
    </row>
    <row r="10" spans="1:8" s="45" customFormat="1" ht="42" customHeight="1" x14ac:dyDescent="0.25">
      <c r="A10" s="43" t="s">
        <v>971</v>
      </c>
      <c r="B10" s="44" t="s">
        <v>972</v>
      </c>
      <c r="C10" s="30" t="s">
        <v>407</v>
      </c>
      <c r="D10" s="44" t="s">
        <v>797</v>
      </c>
      <c r="E10" s="45" t="s">
        <v>77</v>
      </c>
      <c r="F10" s="46">
        <v>2667066.67</v>
      </c>
      <c r="H10" s="168"/>
    </row>
    <row r="11" spans="1:8" s="45" customFormat="1" ht="42" customHeight="1" x14ac:dyDescent="0.25">
      <c r="A11" s="43" t="s">
        <v>971</v>
      </c>
      <c r="B11" s="44" t="s">
        <v>972</v>
      </c>
      <c r="C11" s="30" t="s">
        <v>407</v>
      </c>
      <c r="D11" s="44" t="s">
        <v>797</v>
      </c>
      <c r="E11" s="45" t="s">
        <v>974</v>
      </c>
      <c r="F11" s="46">
        <v>485</v>
      </c>
      <c r="H11" s="168"/>
    </row>
    <row r="12" spans="1:8" s="45" customFormat="1" ht="42" customHeight="1" x14ac:dyDescent="0.25">
      <c r="A12" s="43" t="s">
        <v>971</v>
      </c>
      <c r="B12" s="44" t="s">
        <v>972</v>
      </c>
      <c r="C12" s="30" t="s">
        <v>407</v>
      </c>
      <c r="D12" s="44" t="s">
        <v>797</v>
      </c>
      <c r="E12" s="45" t="s">
        <v>45</v>
      </c>
      <c r="F12" s="46">
        <v>7958.26</v>
      </c>
      <c r="H12" s="168"/>
    </row>
    <row r="13" spans="1:8" s="45" customFormat="1" ht="42" customHeight="1" x14ac:dyDescent="0.25">
      <c r="A13" s="43" t="s">
        <v>971</v>
      </c>
      <c r="B13" s="44" t="s">
        <v>972</v>
      </c>
      <c r="C13" s="30" t="s">
        <v>407</v>
      </c>
      <c r="D13" s="44" t="s">
        <v>797</v>
      </c>
      <c r="E13" s="45" t="s">
        <v>52</v>
      </c>
      <c r="F13" s="46">
        <v>3081.12</v>
      </c>
      <c r="H13" s="168"/>
    </row>
    <row r="14" spans="1:8" s="45" customFormat="1" ht="42" customHeight="1" x14ac:dyDescent="0.25">
      <c r="A14" s="43" t="s">
        <v>975</v>
      </c>
      <c r="B14" s="44" t="s">
        <v>976</v>
      </c>
      <c r="C14" s="30" t="s">
        <v>407</v>
      </c>
      <c r="D14" s="44" t="s">
        <v>797</v>
      </c>
      <c r="E14" s="45" t="s">
        <v>160</v>
      </c>
      <c r="F14" s="46">
        <v>53680</v>
      </c>
      <c r="H14" s="168"/>
    </row>
    <row r="15" spans="1:8" s="45" customFormat="1" ht="42" customHeight="1" x14ac:dyDescent="0.25">
      <c r="A15" s="43" t="s">
        <v>975</v>
      </c>
      <c r="B15" s="44" t="s">
        <v>976</v>
      </c>
      <c r="C15" s="30" t="s">
        <v>407</v>
      </c>
      <c r="D15" s="44" t="s">
        <v>797</v>
      </c>
      <c r="E15" s="45" t="s">
        <v>87</v>
      </c>
      <c r="F15" s="46">
        <v>650607</v>
      </c>
      <c r="H15" s="168"/>
    </row>
    <row r="16" spans="1:8" s="45" customFormat="1" ht="42" customHeight="1" x14ac:dyDescent="0.25">
      <c r="A16" s="43" t="s">
        <v>975</v>
      </c>
      <c r="B16" s="44" t="s">
        <v>976</v>
      </c>
      <c r="C16" s="30" t="s">
        <v>407</v>
      </c>
      <c r="D16" s="44" t="s">
        <v>797</v>
      </c>
      <c r="E16" s="45" t="s">
        <v>906</v>
      </c>
      <c r="F16" s="46">
        <v>1924345</v>
      </c>
      <c r="H16" s="168"/>
    </row>
    <row r="17" spans="1:8" s="45" customFormat="1" ht="42" customHeight="1" x14ac:dyDescent="0.25">
      <c r="A17" s="43" t="s">
        <v>975</v>
      </c>
      <c r="B17" s="44" t="s">
        <v>976</v>
      </c>
      <c r="C17" s="30" t="s">
        <v>407</v>
      </c>
      <c r="D17" s="44" t="s">
        <v>797</v>
      </c>
      <c r="E17" s="45" t="s">
        <v>973</v>
      </c>
      <c r="F17" s="46">
        <v>13105</v>
      </c>
      <c r="H17" s="168"/>
    </row>
    <row r="18" spans="1:8" s="45" customFormat="1" ht="42" customHeight="1" x14ac:dyDescent="0.25">
      <c r="A18" s="43" t="s">
        <v>975</v>
      </c>
      <c r="B18" s="44" t="s">
        <v>976</v>
      </c>
      <c r="C18" s="30" t="s">
        <v>407</v>
      </c>
      <c r="D18" s="44" t="s">
        <v>797</v>
      </c>
      <c r="E18" s="45" t="s">
        <v>66</v>
      </c>
      <c r="F18" s="46">
        <v>25</v>
      </c>
      <c r="H18" s="168"/>
    </row>
    <row r="19" spans="1:8" s="45" customFormat="1" ht="42" customHeight="1" x14ac:dyDescent="0.25">
      <c r="A19" s="43" t="s">
        <v>975</v>
      </c>
      <c r="B19" s="44" t="s">
        <v>976</v>
      </c>
      <c r="C19" s="30" t="s">
        <v>407</v>
      </c>
      <c r="D19" s="44" t="s">
        <v>797</v>
      </c>
      <c r="E19" s="45" t="s">
        <v>286</v>
      </c>
      <c r="F19" s="46">
        <v>11252.76</v>
      </c>
      <c r="H19" s="168"/>
    </row>
    <row r="20" spans="1:8" s="45" customFormat="1" ht="42" customHeight="1" x14ac:dyDescent="0.25">
      <c r="A20" s="43" t="s">
        <v>975</v>
      </c>
      <c r="B20" s="44" t="s">
        <v>976</v>
      </c>
      <c r="C20" s="30" t="s">
        <v>407</v>
      </c>
      <c r="D20" s="44" t="s">
        <v>797</v>
      </c>
      <c r="E20" s="45" t="s">
        <v>77</v>
      </c>
      <c r="F20" s="46">
        <v>87206.83</v>
      </c>
      <c r="H20" s="168"/>
    </row>
    <row r="21" spans="1:8" s="45" customFormat="1" ht="42" customHeight="1" x14ac:dyDescent="0.25">
      <c r="A21" s="43" t="s">
        <v>975</v>
      </c>
      <c r="B21" s="44" t="s">
        <v>976</v>
      </c>
      <c r="C21" s="30" t="s">
        <v>407</v>
      </c>
      <c r="D21" s="44" t="s">
        <v>797</v>
      </c>
      <c r="E21" s="45" t="s">
        <v>45</v>
      </c>
      <c r="F21" s="46">
        <v>1805</v>
      </c>
      <c r="H21" s="168"/>
    </row>
    <row r="22" spans="1:8" s="45" customFormat="1" ht="42" customHeight="1" x14ac:dyDescent="0.25">
      <c r="A22" s="43" t="s">
        <v>975</v>
      </c>
      <c r="B22" s="44" t="s">
        <v>976</v>
      </c>
      <c r="C22" s="30" t="s">
        <v>407</v>
      </c>
      <c r="D22" s="44" t="s">
        <v>797</v>
      </c>
      <c r="E22" s="45" t="s">
        <v>52</v>
      </c>
      <c r="F22" s="46">
        <v>225</v>
      </c>
      <c r="H22" s="168"/>
    </row>
    <row r="23" spans="1:8" s="45" customFormat="1" ht="42" customHeight="1" x14ac:dyDescent="0.25">
      <c r="A23" s="43" t="s">
        <v>977</v>
      </c>
      <c r="B23" s="44" t="s">
        <v>978</v>
      </c>
      <c r="C23" s="30" t="s">
        <v>162</v>
      </c>
      <c r="D23" s="44" t="s">
        <v>161</v>
      </c>
      <c r="E23" s="45" t="s">
        <v>286</v>
      </c>
      <c r="F23" s="46">
        <v>1728992.11</v>
      </c>
      <c r="H23" s="168"/>
    </row>
    <row r="24" spans="1:8" s="45" customFormat="1" ht="42" customHeight="1" x14ac:dyDescent="0.25">
      <c r="A24" s="43" t="s">
        <v>977</v>
      </c>
      <c r="B24" s="44" t="s">
        <v>978</v>
      </c>
      <c r="C24" s="30" t="s">
        <v>162</v>
      </c>
      <c r="D24" s="44" t="s">
        <v>161</v>
      </c>
      <c r="E24" s="45" t="s">
        <v>45</v>
      </c>
      <c r="F24" s="46">
        <v>15862.44</v>
      </c>
      <c r="H24" s="168"/>
    </row>
    <row r="25" spans="1:8" s="45" customFormat="1" ht="42" customHeight="1" x14ac:dyDescent="0.25">
      <c r="A25" s="43" t="s">
        <v>977</v>
      </c>
      <c r="B25" s="44" t="s">
        <v>978</v>
      </c>
      <c r="C25" s="30" t="s">
        <v>162</v>
      </c>
      <c r="D25" s="44" t="s">
        <v>161</v>
      </c>
      <c r="E25" s="45" t="s">
        <v>52</v>
      </c>
      <c r="F25" s="46">
        <v>249767181.87</v>
      </c>
      <c r="H25" s="168"/>
    </row>
    <row r="26" spans="1:8" s="45" customFormat="1" ht="42" customHeight="1" x14ac:dyDescent="0.25">
      <c r="A26" s="43" t="s">
        <v>979</v>
      </c>
      <c r="B26" s="44" t="s">
        <v>980</v>
      </c>
      <c r="C26" s="30" t="s">
        <v>144</v>
      </c>
      <c r="D26" s="44" t="s">
        <v>143</v>
      </c>
      <c r="E26" s="45" t="s">
        <v>160</v>
      </c>
      <c r="F26" s="46">
        <v>98954213.469999999</v>
      </c>
      <c r="H26" s="168"/>
    </row>
    <row r="27" spans="1:8" s="45" customFormat="1" ht="42" customHeight="1" x14ac:dyDescent="0.25">
      <c r="A27" s="43" t="s">
        <v>979</v>
      </c>
      <c r="B27" s="44" t="s">
        <v>980</v>
      </c>
      <c r="C27" s="30" t="s">
        <v>144</v>
      </c>
      <c r="D27" s="44" t="s">
        <v>143</v>
      </c>
      <c r="E27" s="45" t="s">
        <v>286</v>
      </c>
      <c r="F27" s="46">
        <v>1475464.4</v>
      </c>
      <c r="H27" s="168"/>
    </row>
    <row r="28" spans="1:8" s="45" customFormat="1" ht="42" customHeight="1" x14ac:dyDescent="0.25">
      <c r="A28" s="43" t="s">
        <v>979</v>
      </c>
      <c r="B28" s="44" t="s">
        <v>980</v>
      </c>
      <c r="C28" s="30" t="s">
        <v>144</v>
      </c>
      <c r="D28" s="44" t="s">
        <v>143</v>
      </c>
      <c r="E28" s="45" t="s">
        <v>45</v>
      </c>
      <c r="F28" s="46">
        <v>615</v>
      </c>
      <c r="H28" s="168"/>
    </row>
    <row r="29" spans="1:8" s="45" customFormat="1" ht="42" customHeight="1" x14ac:dyDescent="0.25">
      <c r="A29" s="43" t="s">
        <v>979</v>
      </c>
      <c r="B29" s="44" t="s">
        <v>980</v>
      </c>
      <c r="C29" s="30" t="s">
        <v>144</v>
      </c>
      <c r="D29" s="44" t="s">
        <v>143</v>
      </c>
      <c r="E29" s="45" t="s">
        <v>52</v>
      </c>
      <c r="F29" s="46">
        <v>21824.080000000002</v>
      </c>
      <c r="H29" s="168"/>
    </row>
    <row r="30" spans="1:8" s="45" customFormat="1" ht="42" customHeight="1" x14ac:dyDescent="0.25">
      <c r="A30" s="43" t="s">
        <v>979</v>
      </c>
      <c r="B30" s="44" t="s">
        <v>980</v>
      </c>
      <c r="C30" s="30" t="s">
        <v>144</v>
      </c>
      <c r="D30" s="44" t="s">
        <v>143</v>
      </c>
      <c r="E30" s="45" t="s">
        <v>68</v>
      </c>
      <c r="F30" s="46">
        <v>42971022.200000003</v>
      </c>
      <c r="H30" s="168"/>
    </row>
    <row r="31" spans="1:8" s="45" customFormat="1" ht="42" customHeight="1" x14ac:dyDescent="0.25">
      <c r="A31" s="43" t="s">
        <v>981</v>
      </c>
      <c r="B31" s="44" t="s">
        <v>982</v>
      </c>
      <c r="C31" s="30" t="s">
        <v>144</v>
      </c>
      <c r="D31" s="44" t="s">
        <v>143</v>
      </c>
      <c r="E31" s="45" t="s">
        <v>160</v>
      </c>
      <c r="F31" s="46">
        <v>51775491</v>
      </c>
      <c r="H31" s="168"/>
    </row>
    <row r="32" spans="1:8" s="45" customFormat="1" ht="42" customHeight="1" x14ac:dyDescent="0.25">
      <c r="A32" s="43" t="s">
        <v>981</v>
      </c>
      <c r="B32" s="44" t="s">
        <v>982</v>
      </c>
      <c r="C32" s="30" t="s">
        <v>144</v>
      </c>
      <c r="D32" s="44" t="s">
        <v>143</v>
      </c>
      <c r="E32" s="45" t="s">
        <v>286</v>
      </c>
      <c r="F32" s="46">
        <v>276993.09999999998</v>
      </c>
      <c r="H32" s="168"/>
    </row>
    <row r="33" spans="1:8" s="45" customFormat="1" ht="42" customHeight="1" x14ac:dyDescent="0.25">
      <c r="A33" s="43" t="s">
        <v>983</v>
      </c>
      <c r="B33" s="44" t="s">
        <v>984</v>
      </c>
      <c r="C33" s="30" t="s">
        <v>144</v>
      </c>
      <c r="D33" s="44" t="s">
        <v>143</v>
      </c>
      <c r="E33" s="45" t="s">
        <v>311</v>
      </c>
      <c r="F33" s="46">
        <v>41272282.5</v>
      </c>
      <c r="H33" s="168"/>
    </row>
    <row r="34" spans="1:8" s="45" customFormat="1" ht="42" customHeight="1" x14ac:dyDescent="0.25">
      <c r="A34" s="43" t="s">
        <v>983</v>
      </c>
      <c r="B34" s="44" t="s">
        <v>984</v>
      </c>
      <c r="C34" s="30" t="s">
        <v>144</v>
      </c>
      <c r="D34" s="44" t="s">
        <v>143</v>
      </c>
      <c r="E34" s="45" t="s">
        <v>286</v>
      </c>
      <c r="F34" s="46">
        <v>208140.5</v>
      </c>
      <c r="H34" s="168"/>
    </row>
    <row r="35" spans="1:8" s="45" customFormat="1" ht="42" customHeight="1" x14ac:dyDescent="0.25">
      <c r="A35" s="43" t="s">
        <v>985</v>
      </c>
      <c r="B35" s="44" t="s">
        <v>986</v>
      </c>
      <c r="C35" s="30" t="s">
        <v>104</v>
      </c>
      <c r="D35" s="44" t="s">
        <v>103</v>
      </c>
      <c r="E35" s="45" t="s">
        <v>310</v>
      </c>
      <c r="F35" s="46">
        <v>57761956.549999997</v>
      </c>
      <c r="H35" s="168"/>
    </row>
    <row r="36" spans="1:8" s="45" customFormat="1" ht="42" customHeight="1" x14ac:dyDescent="0.25">
      <c r="A36" s="43" t="s">
        <v>985</v>
      </c>
      <c r="B36" s="44" t="s">
        <v>986</v>
      </c>
      <c r="C36" s="30" t="s">
        <v>104</v>
      </c>
      <c r="D36" s="44" t="s">
        <v>103</v>
      </c>
      <c r="E36" s="45" t="s">
        <v>45</v>
      </c>
      <c r="F36" s="46">
        <v>241346.13</v>
      </c>
      <c r="H36" s="168"/>
    </row>
    <row r="37" spans="1:8" s="45" customFormat="1" ht="42" customHeight="1" x14ac:dyDescent="0.25">
      <c r="A37" s="43" t="s">
        <v>985</v>
      </c>
      <c r="B37" s="44" t="s">
        <v>986</v>
      </c>
      <c r="C37" s="30" t="s">
        <v>104</v>
      </c>
      <c r="D37" s="44" t="s">
        <v>103</v>
      </c>
      <c r="E37" s="45" t="s">
        <v>52</v>
      </c>
      <c r="F37" s="46">
        <v>56582.58</v>
      </c>
      <c r="H37" s="168"/>
    </row>
    <row r="38" spans="1:8" s="45" customFormat="1" ht="42" customHeight="1" x14ac:dyDescent="0.25">
      <c r="A38" s="43" t="s">
        <v>987</v>
      </c>
      <c r="B38" s="44" t="s">
        <v>988</v>
      </c>
      <c r="C38" s="30" t="s">
        <v>420</v>
      </c>
      <c r="D38" s="44" t="s">
        <v>419</v>
      </c>
      <c r="E38" s="45" t="s">
        <v>160</v>
      </c>
      <c r="F38" s="46">
        <v>1337561.03</v>
      </c>
      <c r="H38" s="168"/>
    </row>
    <row r="39" spans="1:8" s="45" customFormat="1" ht="42" customHeight="1" x14ac:dyDescent="0.25">
      <c r="A39" s="43" t="s">
        <v>989</v>
      </c>
      <c r="B39" s="44" t="s">
        <v>990</v>
      </c>
      <c r="C39" s="30" t="s">
        <v>122</v>
      </c>
      <c r="D39" s="44" t="s">
        <v>121</v>
      </c>
      <c r="E39" s="45" t="s">
        <v>311</v>
      </c>
      <c r="F39" s="46">
        <v>107820546.88</v>
      </c>
      <c r="H39" s="168"/>
    </row>
    <row r="40" spans="1:8" s="45" customFormat="1" ht="42" customHeight="1" x14ac:dyDescent="0.25">
      <c r="A40" s="43" t="s">
        <v>989</v>
      </c>
      <c r="B40" s="44" t="s">
        <v>990</v>
      </c>
      <c r="C40" s="30" t="s">
        <v>122</v>
      </c>
      <c r="D40" s="44" t="s">
        <v>121</v>
      </c>
      <c r="E40" s="45" t="s">
        <v>286</v>
      </c>
      <c r="F40" s="46">
        <v>2992041.67</v>
      </c>
      <c r="H40" s="168"/>
    </row>
    <row r="41" spans="1:8" s="45" customFormat="1" ht="42" customHeight="1" x14ac:dyDescent="0.25">
      <c r="A41" s="43" t="s">
        <v>991</v>
      </c>
      <c r="B41" s="44" t="s">
        <v>992</v>
      </c>
      <c r="C41" s="30" t="s">
        <v>61</v>
      </c>
      <c r="D41" s="44" t="s">
        <v>60</v>
      </c>
      <c r="E41" s="45" t="s">
        <v>317</v>
      </c>
      <c r="F41" s="46">
        <v>934196.45</v>
      </c>
      <c r="H41" s="168"/>
    </row>
    <row r="42" spans="1:8" s="45" customFormat="1" ht="42" customHeight="1" x14ac:dyDescent="0.25">
      <c r="A42" s="43" t="s">
        <v>991</v>
      </c>
      <c r="B42" s="44" t="s">
        <v>992</v>
      </c>
      <c r="C42" s="30" t="s">
        <v>61</v>
      </c>
      <c r="D42" s="44" t="s">
        <v>60</v>
      </c>
      <c r="E42" s="45" t="s">
        <v>77</v>
      </c>
      <c r="F42" s="46">
        <v>464987.18</v>
      </c>
      <c r="H42" s="168"/>
    </row>
    <row r="43" spans="1:8" s="45" customFormat="1" ht="42" customHeight="1" x14ac:dyDescent="0.25">
      <c r="A43" s="43" t="s">
        <v>993</v>
      </c>
      <c r="B43" s="44" t="s">
        <v>994</v>
      </c>
      <c r="C43" s="30" t="s">
        <v>50</v>
      </c>
      <c r="D43" s="44" t="s">
        <v>49</v>
      </c>
      <c r="E43" s="45" t="s">
        <v>286</v>
      </c>
      <c r="F43" s="46">
        <v>75908.56</v>
      </c>
      <c r="H43" s="168"/>
    </row>
    <row r="44" spans="1:8" s="45" customFormat="1" ht="42" customHeight="1" x14ac:dyDescent="0.25">
      <c r="A44" s="43" t="s">
        <v>993</v>
      </c>
      <c r="B44" s="44" t="s">
        <v>994</v>
      </c>
      <c r="C44" s="30" t="s">
        <v>50</v>
      </c>
      <c r="D44" s="44" t="s">
        <v>49</v>
      </c>
      <c r="E44" s="45" t="s">
        <v>266</v>
      </c>
      <c r="F44" s="46">
        <v>275940</v>
      </c>
      <c r="H44" s="168"/>
    </row>
    <row r="45" spans="1:8" s="45" customFormat="1" ht="42" customHeight="1" x14ac:dyDescent="0.25">
      <c r="A45" s="43" t="s">
        <v>993</v>
      </c>
      <c r="B45" s="44" t="s">
        <v>994</v>
      </c>
      <c r="C45" s="30" t="s">
        <v>50</v>
      </c>
      <c r="D45" s="44" t="s">
        <v>49</v>
      </c>
      <c r="E45" s="45" t="s">
        <v>266</v>
      </c>
      <c r="F45" s="46">
        <v>1627412</v>
      </c>
      <c r="H45" s="168"/>
    </row>
    <row r="46" spans="1:8" s="45" customFormat="1" ht="42" customHeight="1" x14ac:dyDescent="0.25">
      <c r="A46" s="43" t="s">
        <v>993</v>
      </c>
      <c r="B46" s="44" t="s">
        <v>994</v>
      </c>
      <c r="C46" s="30" t="s">
        <v>50</v>
      </c>
      <c r="D46" s="44" t="s">
        <v>49</v>
      </c>
      <c r="E46" s="45" t="s">
        <v>266</v>
      </c>
      <c r="F46" s="46">
        <v>2358152.5</v>
      </c>
      <c r="H46" s="168"/>
    </row>
    <row r="47" spans="1:8" s="45" customFormat="1" ht="42" customHeight="1" x14ac:dyDescent="0.25">
      <c r="A47" s="43" t="s">
        <v>993</v>
      </c>
      <c r="B47" s="44" t="s">
        <v>994</v>
      </c>
      <c r="C47" s="30" t="s">
        <v>50</v>
      </c>
      <c r="D47" s="44" t="s">
        <v>49</v>
      </c>
      <c r="E47" s="45" t="s">
        <v>266</v>
      </c>
      <c r="F47" s="46">
        <v>190530</v>
      </c>
      <c r="H47" s="168"/>
    </row>
    <row r="48" spans="1:8" s="45" customFormat="1" ht="42" customHeight="1" x14ac:dyDescent="0.25">
      <c r="A48" s="43" t="s">
        <v>993</v>
      </c>
      <c r="B48" s="44" t="s">
        <v>994</v>
      </c>
      <c r="C48" s="30" t="s">
        <v>50</v>
      </c>
      <c r="D48" s="44" t="s">
        <v>49</v>
      </c>
      <c r="E48" s="45" t="s">
        <v>266</v>
      </c>
      <c r="F48" s="46">
        <v>129870</v>
      </c>
      <c r="H48" s="168"/>
    </row>
    <row r="49" spans="1:8" s="45" customFormat="1" ht="42" customHeight="1" x14ac:dyDescent="0.25">
      <c r="A49" s="43" t="s">
        <v>993</v>
      </c>
      <c r="B49" s="44" t="s">
        <v>994</v>
      </c>
      <c r="C49" s="30" t="s">
        <v>50</v>
      </c>
      <c r="D49" s="44" t="s">
        <v>49</v>
      </c>
      <c r="E49" s="45" t="s">
        <v>266</v>
      </c>
      <c r="F49" s="46">
        <v>1097815</v>
      </c>
      <c r="H49" s="168"/>
    </row>
    <row r="50" spans="1:8" s="45" customFormat="1" ht="42" customHeight="1" x14ac:dyDescent="0.25">
      <c r="A50" s="43" t="s">
        <v>995</v>
      </c>
      <c r="B50" s="44" t="s">
        <v>996</v>
      </c>
      <c r="C50" s="30" t="s">
        <v>122</v>
      </c>
      <c r="D50" s="44" t="s">
        <v>121</v>
      </c>
      <c r="E50" s="45" t="s">
        <v>286</v>
      </c>
      <c r="F50" s="46">
        <v>10365.780000000001</v>
      </c>
      <c r="H50" s="168"/>
    </row>
    <row r="51" spans="1:8" s="45" customFormat="1" ht="42" customHeight="1" x14ac:dyDescent="0.25">
      <c r="A51" s="43" t="s">
        <v>995</v>
      </c>
      <c r="B51" s="44" t="s">
        <v>996</v>
      </c>
      <c r="C51" s="30" t="s">
        <v>122</v>
      </c>
      <c r="D51" s="44" t="s">
        <v>121</v>
      </c>
      <c r="E51" s="45" t="s">
        <v>997</v>
      </c>
      <c r="F51" s="46">
        <v>3000</v>
      </c>
      <c r="H51" s="168"/>
    </row>
    <row r="52" spans="1:8" s="45" customFormat="1" ht="42" customHeight="1" x14ac:dyDescent="0.25">
      <c r="A52" s="43" t="s">
        <v>995</v>
      </c>
      <c r="B52" s="44" t="s">
        <v>996</v>
      </c>
      <c r="C52" s="30" t="s">
        <v>122</v>
      </c>
      <c r="D52" s="44" t="s">
        <v>121</v>
      </c>
      <c r="E52" s="45" t="s">
        <v>67</v>
      </c>
      <c r="F52" s="46">
        <v>881076.76</v>
      </c>
      <c r="H52" s="168"/>
    </row>
    <row r="53" spans="1:8" s="45" customFormat="1" ht="42" customHeight="1" x14ac:dyDescent="0.25">
      <c r="A53" s="43" t="s">
        <v>995</v>
      </c>
      <c r="B53" s="44" t="s">
        <v>996</v>
      </c>
      <c r="C53" s="30" t="s">
        <v>122</v>
      </c>
      <c r="D53" s="44" t="s">
        <v>121</v>
      </c>
      <c r="E53" s="45" t="s">
        <v>68</v>
      </c>
      <c r="F53" s="46">
        <v>102063</v>
      </c>
      <c r="H53" s="168"/>
    </row>
    <row r="54" spans="1:8" s="45" customFormat="1" ht="42" customHeight="1" x14ac:dyDescent="0.25">
      <c r="A54" s="43" t="s">
        <v>998</v>
      </c>
      <c r="B54" s="44" t="s">
        <v>999</v>
      </c>
      <c r="C54" s="30" t="s">
        <v>235</v>
      </c>
      <c r="D54" s="44" t="s">
        <v>234</v>
      </c>
      <c r="E54" s="45" t="s">
        <v>160</v>
      </c>
      <c r="F54" s="46">
        <v>13111908.640000001</v>
      </c>
      <c r="H54" s="168"/>
    </row>
    <row r="55" spans="1:8" s="45" customFormat="1" ht="42" customHeight="1" x14ac:dyDescent="0.25">
      <c r="A55" s="43" t="s">
        <v>998</v>
      </c>
      <c r="B55" s="44" t="s">
        <v>999</v>
      </c>
      <c r="C55" s="30" t="s">
        <v>235</v>
      </c>
      <c r="D55" s="44" t="s">
        <v>234</v>
      </c>
      <c r="E55" s="45" t="s">
        <v>286</v>
      </c>
      <c r="F55" s="46">
        <v>151211.63</v>
      </c>
      <c r="H55" s="168"/>
    </row>
    <row r="56" spans="1:8" s="45" customFormat="1" ht="42" customHeight="1" x14ac:dyDescent="0.25">
      <c r="A56" s="43" t="s">
        <v>1000</v>
      </c>
      <c r="B56" s="44" t="s">
        <v>1001</v>
      </c>
      <c r="C56" s="30" t="s">
        <v>50</v>
      </c>
      <c r="D56" s="44" t="s">
        <v>49</v>
      </c>
      <c r="E56" s="45" t="s">
        <v>105</v>
      </c>
      <c r="F56" s="46">
        <v>31512.39</v>
      </c>
      <c r="H56" s="168"/>
    </row>
    <row r="57" spans="1:8" s="45" customFormat="1" ht="42" customHeight="1" x14ac:dyDescent="0.25">
      <c r="A57" s="43" t="s">
        <v>1002</v>
      </c>
      <c r="B57" s="44" t="s">
        <v>1003</v>
      </c>
      <c r="C57" s="30" t="s">
        <v>44</v>
      </c>
      <c r="D57" s="44" t="s">
        <v>42</v>
      </c>
      <c r="E57" s="45" t="s">
        <v>45</v>
      </c>
      <c r="F57" s="46">
        <v>20409.919999999998</v>
      </c>
      <c r="H57" s="168"/>
    </row>
    <row r="58" spans="1:8" s="45" customFormat="1" ht="42" customHeight="1" x14ac:dyDescent="0.25">
      <c r="A58" s="43" t="s">
        <v>1002</v>
      </c>
      <c r="B58" s="44" t="s">
        <v>1003</v>
      </c>
      <c r="C58" s="30" t="s">
        <v>44</v>
      </c>
      <c r="D58" s="44" t="s">
        <v>42</v>
      </c>
      <c r="E58" s="45" t="s">
        <v>52</v>
      </c>
      <c r="F58" s="46">
        <v>34953.64</v>
      </c>
      <c r="H58" s="168"/>
    </row>
    <row r="59" spans="1:8" s="45" customFormat="1" ht="42" customHeight="1" x14ac:dyDescent="0.25">
      <c r="A59" s="43" t="s">
        <v>1004</v>
      </c>
      <c r="B59" s="44" t="s">
        <v>1005</v>
      </c>
      <c r="C59" s="30" t="s">
        <v>407</v>
      </c>
      <c r="D59" s="44" t="s">
        <v>797</v>
      </c>
      <c r="E59" s="45" t="s">
        <v>160</v>
      </c>
      <c r="F59" s="46">
        <v>1264174.8799999999</v>
      </c>
      <c r="H59" s="168"/>
    </row>
    <row r="60" spans="1:8" s="45" customFormat="1" ht="42" customHeight="1" x14ac:dyDescent="0.25">
      <c r="A60" s="43" t="s">
        <v>1004</v>
      </c>
      <c r="B60" s="44" t="s">
        <v>1005</v>
      </c>
      <c r="C60" s="30" t="s">
        <v>407</v>
      </c>
      <c r="D60" s="44" t="s">
        <v>797</v>
      </c>
      <c r="E60" s="45" t="s">
        <v>87</v>
      </c>
      <c r="F60" s="46">
        <v>214160</v>
      </c>
      <c r="H60" s="168"/>
    </row>
    <row r="61" spans="1:8" s="45" customFormat="1" ht="42" customHeight="1" x14ac:dyDescent="0.25">
      <c r="A61" s="43" t="s">
        <v>1004</v>
      </c>
      <c r="B61" s="44" t="s">
        <v>1005</v>
      </c>
      <c r="C61" s="30" t="s">
        <v>407</v>
      </c>
      <c r="D61" s="44" t="s">
        <v>797</v>
      </c>
      <c r="E61" s="45" t="s">
        <v>906</v>
      </c>
      <c r="F61" s="46">
        <v>73200</v>
      </c>
      <c r="H61" s="168"/>
    </row>
    <row r="62" spans="1:8" s="45" customFormat="1" ht="42" customHeight="1" x14ac:dyDescent="0.25">
      <c r="A62" s="43" t="s">
        <v>1004</v>
      </c>
      <c r="B62" s="44" t="s">
        <v>1005</v>
      </c>
      <c r="C62" s="30" t="s">
        <v>407</v>
      </c>
      <c r="D62" s="44" t="s">
        <v>797</v>
      </c>
      <c r="E62" s="45" t="s">
        <v>286</v>
      </c>
      <c r="F62" s="46">
        <v>8962.44</v>
      </c>
      <c r="H62" s="168"/>
    </row>
    <row r="63" spans="1:8" s="45" customFormat="1" ht="42" customHeight="1" x14ac:dyDescent="0.25">
      <c r="A63" s="43" t="s">
        <v>1004</v>
      </c>
      <c r="B63" s="44" t="s">
        <v>1005</v>
      </c>
      <c r="C63" s="30" t="s">
        <v>407</v>
      </c>
      <c r="D63" s="44" t="s">
        <v>797</v>
      </c>
      <c r="E63" s="45" t="s">
        <v>45</v>
      </c>
      <c r="F63" s="46">
        <v>175.08</v>
      </c>
      <c r="H63" s="168"/>
    </row>
    <row r="64" spans="1:8" s="45" customFormat="1" ht="42" customHeight="1" x14ac:dyDescent="0.25">
      <c r="A64" s="43" t="s">
        <v>1004</v>
      </c>
      <c r="B64" s="44" t="s">
        <v>1005</v>
      </c>
      <c r="C64" s="30" t="s">
        <v>407</v>
      </c>
      <c r="D64" s="44" t="s">
        <v>797</v>
      </c>
      <c r="E64" s="45" t="s">
        <v>52</v>
      </c>
      <c r="F64" s="46">
        <v>1356</v>
      </c>
      <c r="H64" s="168"/>
    </row>
    <row r="65" spans="1:8" s="45" customFormat="1" ht="42" customHeight="1" x14ac:dyDescent="0.25">
      <c r="A65" s="43" t="s">
        <v>1006</v>
      </c>
      <c r="B65" s="44" t="s">
        <v>1007</v>
      </c>
      <c r="C65" s="30" t="s">
        <v>407</v>
      </c>
      <c r="D65" s="44" t="s">
        <v>797</v>
      </c>
      <c r="E65" s="45" t="s">
        <v>160</v>
      </c>
      <c r="F65" s="46">
        <v>5978476.7599999998</v>
      </c>
      <c r="H65" s="168"/>
    </row>
    <row r="66" spans="1:8" s="45" customFormat="1" ht="42" customHeight="1" x14ac:dyDescent="0.25">
      <c r="A66" s="43" t="s">
        <v>1006</v>
      </c>
      <c r="B66" s="44" t="s">
        <v>1007</v>
      </c>
      <c r="C66" s="30" t="s">
        <v>407</v>
      </c>
      <c r="D66" s="44" t="s">
        <v>797</v>
      </c>
      <c r="E66" s="45" t="s">
        <v>87</v>
      </c>
      <c r="F66" s="46">
        <v>4500630.46</v>
      </c>
      <c r="H66" s="168"/>
    </row>
    <row r="67" spans="1:8" s="45" customFormat="1" ht="42" customHeight="1" x14ac:dyDescent="0.25">
      <c r="A67" s="43" t="s">
        <v>1006</v>
      </c>
      <c r="B67" s="44" t="s">
        <v>1007</v>
      </c>
      <c r="C67" s="30" t="s">
        <v>407</v>
      </c>
      <c r="D67" s="44" t="s">
        <v>797</v>
      </c>
      <c r="E67" s="45" t="s">
        <v>906</v>
      </c>
      <c r="F67" s="46">
        <v>11844041.25</v>
      </c>
      <c r="H67" s="168"/>
    </row>
    <row r="68" spans="1:8" s="45" customFormat="1" ht="42" customHeight="1" x14ac:dyDescent="0.25">
      <c r="A68" s="43" t="s">
        <v>1006</v>
      </c>
      <c r="B68" s="44" t="s">
        <v>1007</v>
      </c>
      <c r="C68" s="30" t="s">
        <v>407</v>
      </c>
      <c r="D68" s="44" t="s">
        <v>797</v>
      </c>
      <c r="E68" s="45" t="s">
        <v>973</v>
      </c>
      <c r="F68" s="46">
        <v>1142583</v>
      </c>
      <c r="H68" s="168"/>
    </row>
    <row r="69" spans="1:8" s="45" customFormat="1" ht="42" customHeight="1" x14ac:dyDescent="0.25">
      <c r="A69" s="43" t="s">
        <v>1006</v>
      </c>
      <c r="B69" s="44" t="s">
        <v>1007</v>
      </c>
      <c r="C69" s="30" t="s">
        <v>407</v>
      </c>
      <c r="D69" s="44" t="s">
        <v>797</v>
      </c>
      <c r="E69" s="45" t="s">
        <v>51</v>
      </c>
      <c r="F69" s="46">
        <v>315</v>
      </c>
      <c r="H69" s="168"/>
    </row>
    <row r="70" spans="1:8" s="45" customFormat="1" ht="42" customHeight="1" x14ac:dyDescent="0.25">
      <c r="A70" s="43" t="s">
        <v>1006</v>
      </c>
      <c r="B70" s="44" t="s">
        <v>1007</v>
      </c>
      <c r="C70" s="30" t="s">
        <v>407</v>
      </c>
      <c r="D70" s="44" t="s">
        <v>797</v>
      </c>
      <c r="E70" s="45" t="s">
        <v>286</v>
      </c>
      <c r="F70" s="46">
        <v>149633.56</v>
      </c>
      <c r="H70" s="168"/>
    </row>
    <row r="71" spans="1:8" s="45" customFormat="1" ht="42" customHeight="1" x14ac:dyDescent="0.25">
      <c r="A71" s="43" t="s">
        <v>1006</v>
      </c>
      <c r="B71" s="44" t="s">
        <v>1007</v>
      </c>
      <c r="C71" s="30" t="s">
        <v>407</v>
      </c>
      <c r="D71" s="44" t="s">
        <v>797</v>
      </c>
      <c r="E71" s="45" t="s">
        <v>974</v>
      </c>
      <c r="F71" s="46">
        <v>3092.53</v>
      </c>
      <c r="H71" s="168"/>
    </row>
    <row r="72" spans="1:8" s="45" customFormat="1" ht="42" customHeight="1" x14ac:dyDescent="0.25">
      <c r="A72" s="43" t="s">
        <v>1006</v>
      </c>
      <c r="B72" s="44" t="s">
        <v>1007</v>
      </c>
      <c r="C72" s="30" t="s">
        <v>407</v>
      </c>
      <c r="D72" s="44" t="s">
        <v>797</v>
      </c>
      <c r="E72" s="45" t="s">
        <v>45</v>
      </c>
      <c r="F72" s="46">
        <v>9651</v>
      </c>
      <c r="H72" s="168"/>
    </row>
    <row r="73" spans="1:8" s="45" customFormat="1" ht="42" customHeight="1" x14ac:dyDescent="0.25">
      <c r="A73" s="43" t="s">
        <v>1006</v>
      </c>
      <c r="B73" s="44" t="s">
        <v>1007</v>
      </c>
      <c r="C73" s="30" t="s">
        <v>407</v>
      </c>
      <c r="D73" s="44" t="s">
        <v>797</v>
      </c>
      <c r="E73" s="45" t="s">
        <v>52</v>
      </c>
      <c r="F73" s="46">
        <v>13086.57</v>
      </c>
      <c r="H73" s="168"/>
    </row>
    <row r="74" spans="1:8" s="45" customFormat="1" ht="42" customHeight="1" x14ac:dyDescent="0.25">
      <c r="A74" s="43" t="s">
        <v>1008</v>
      </c>
      <c r="B74" s="44" t="s">
        <v>1009</v>
      </c>
      <c r="C74" s="30" t="s">
        <v>407</v>
      </c>
      <c r="D74" s="44" t="s">
        <v>797</v>
      </c>
      <c r="E74" s="45" t="s">
        <v>160</v>
      </c>
      <c r="F74" s="46">
        <v>180968</v>
      </c>
      <c r="H74" s="168"/>
    </row>
    <row r="75" spans="1:8" s="45" customFormat="1" ht="42" customHeight="1" x14ac:dyDescent="0.25">
      <c r="A75" s="43" t="s">
        <v>1008</v>
      </c>
      <c r="B75" s="44" t="s">
        <v>1009</v>
      </c>
      <c r="C75" s="30" t="s">
        <v>407</v>
      </c>
      <c r="D75" s="44" t="s">
        <v>797</v>
      </c>
      <c r="E75" s="45" t="s">
        <v>87</v>
      </c>
      <c r="F75" s="46">
        <v>4345122.47</v>
      </c>
      <c r="H75" s="168"/>
    </row>
    <row r="76" spans="1:8" s="45" customFormat="1" ht="42" customHeight="1" x14ac:dyDescent="0.25">
      <c r="A76" s="43" t="s">
        <v>1008</v>
      </c>
      <c r="B76" s="44" t="s">
        <v>1009</v>
      </c>
      <c r="C76" s="30" t="s">
        <v>407</v>
      </c>
      <c r="D76" s="44" t="s">
        <v>797</v>
      </c>
      <c r="E76" s="45" t="s">
        <v>906</v>
      </c>
      <c r="F76" s="46">
        <v>5161613.5</v>
      </c>
      <c r="H76" s="168"/>
    </row>
    <row r="77" spans="1:8" s="45" customFormat="1" ht="42" customHeight="1" x14ac:dyDescent="0.25">
      <c r="A77" s="43" t="s">
        <v>1008</v>
      </c>
      <c r="B77" s="44" t="s">
        <v>1009</v>
      </c>
      <c r="C77" s="30" t="s">
        <v>407</v>
      </c>
      <c r="D77" s="44" t="s">
        <v>797</v>
      </c>
      <c r="E77" s="45" t="s">
        <v>973</v>
      </c>
      <c r="F77" s="46">
        <v>98565</v>
      </c>
      <c r="H77" s="168"/>
    </row>
    <row r="78" spans="1:8" s="45" customFormat="1" ht="42" customHeight="1" x14ac:dyDescent="0.25">
      <c r="A78" s="43" t="s">
        <v>1008</v>
      </c>
      <c r="B78" s="44" t="s">
        <v>1009</v>
      </c>
      <c r="C78" s="30" t="s">
        <v>407</v>
      </c>
      <c r="D78" s="44" t="s">
        <v>797</v>
      </c>
      <c r="E78" s="45" t="s">
        <v>66</v>
      </c>
      <c r="F78" s="46">
        <v>44.7</v>
      </c>
      <c r="H78" s="168"/>
    </row>
    <row r="79" spans="1:8" s="45" customFormat="1" ht="42" customHeight="1" x14ac:dyDescent="0.25">
      <c r="A79" s="43" t="s">
        <v>1008</v>
      </c>
      <c r="B79" s="44" t="s">
        <v>1009</v>
      </c>
      <c r="C79" s="30" t="s">
        <v>407</v>
      </c>
      <c r="D79" s="44" t="s">
        <v>797</v>
      </c>
      <c r="E79" s="45" t="s">
        <v>286</v>
      </c>
      <c r="F79" s="46">
        <v>52963.76</v>
      </c>
      <c r="H79" s="168"/>
    </row>
    <row r="80" spans="1:8" s="45" customFormat="1" ht="42" customHeight="1" x14ac:dyDescent="0.25">
      <c r="A80" s="43" t="s">
        <v>1008</v>
      </c>
      <c r="B80" s="44" t="s">
        <v>1009</v>
      </c>
      <c r="C80" s="30" t="s">
        <v>407</v>
      </c>
      <c r="D80" s="44" t="s">
        <v>797</v>
      </c>
      <c r="E80" s="45" t="s">
        <v>974</v>
      </c>
      <c r="F80" s="46">
        <v>600</v>
      </c>
      <c r="H80" s="168"/>
    </row>
    <row r="81" spans="1:8" s="45" customFormat="1" ht="42" customHeight="1" x14ac:dyDescent="0.25">
      <c r="A81" s="43" t="s">
        <v>1008</v>
      </c>
      <c r="B81" s="44" t="s">
        <v>1009</v>
      </c>
      <c r="C81" s="30" t="s">
        <v>407</v>
      </c>
      <c r="D81" s="44" t="s">
        <v>797</v>
      </c>
      <c r="E81" s="45" t="s">
        <v>45</v>
      </c>
      <c r="F81" s="46">
        <v>3231</v>
      </c>
      <c r="H81" s="168"/>
    </row>
    <row r="82" spans="1:8" s="45" customFormat="1" ht="42" customHeight="1" x14ac:dyDescent="0.25">
      <c r="A82" s="43" t="s">
        <v>1008</v>
      </c>
      <c r="B82" s="44" t="s">
        <v>1009</v>
      </c>
      <c r="C82" s="30" t="s">
        <v>407</v>
      </c>
      <c r="D82" s="44" t="s">
        <v>797</v>
      </c>
      <c r="E82" s="45" t="s">
        <v>52</v>
      </c>
      <c r="F82" s="46">
        <v>4745</v>
      </c>
      <c r="H82" s="168"/>
    </row>
    <row r="83" spans="1:8" s="45" customFormat="1" ht="42" customHeight="1" x14ac:dyDescent="0.25">
      <c r="A83" s="43" t="s">
        <v>1010</v>
      </c>
      <c r="B83" s="44" t="s">
        <v>1011</v>
      </c>
      <c r="C83" s="30" t="s">
        <v>162</v>
      </c>
      <c r="D83" s="44" t="s">
        <v>161</v>
      </c>
      <c r="E83" s="45" t="s">
        <v>1012</v>
      </c>
      <c r="F83" s="46">
        <v>3063950</v>
      </c>
      <c r="H83" s="168"/>
    </row>
    <row r="84" spans="1:8" s="45" customFormat="1" ht="42" customHeight="1" x14ac:dyDescent="0.25">
      <c r="A84" s="43" t="s">
        <v>1010</v>
      </c>
      <c r="B84" s="44" t="s">
        <v>1011</v>
      </c>
      <c r="C84" s="30" t="s">
        <v>162</v>
      </c>
      <c r="D84" s="44" t="s">
        <v>161</v>
      </c>
      <c r="E84" s="45" t="s">
        <v>286</v>
      </c>
      <c r="F84" s="46">
        <v>14980.94</v>
      </c>
      <c r="H84" s="168"/>
    </row>
    <row r="85" spans="1:8" s="45" customFormat="1" ht="42" customHeight="1" x14ac:dyDescent="0.25">
      <c r="A85" s="43" t="s">
        <v>1013</v>
      </c>
      <c r="B85" s="44" t="s">
        <v>1014</v>
      </c>
      <c r="C85" s="30" t="s">
        <v>427</v>
      </c>
      <c r="D85" s="44" t="s">
        <v>426</v>
      </c>
      <c r="E85" s="45" t="s">
        <v>160</v>
      </c>
      <c r="F85" s="46">
        <v>22500</v>
      </c>
      <c r="H85" s="168"/>
    </row>
    <row r="86" spans="1:8" s="45" customFormat="1" ht="42" customHeight="1" x14ac:dyDescent="0.25">
      <c r="A86" s="43" t="s">
        <v>1013</v>
      </c>
      <c r="B86" s="44" t="s">
        <v>1014</v>
      </c>
      <c r="C86" s="30" t="s">
        <v>427</v>
      </c>
      <c r="D86" s="44" t="s">
        <v>426</v>
      </c>
      <c r="E86" s="45" t="s">
        <v>87</v>
      </c>
      <c r="F86" s="46">
        <v>1996866.49</v>
      </c>
      <c r="H86" s="168"/>
    </row>
    <row r="87" spans="1:8" s="45" customFormat="1" ht="42" customHeight="1" x14ac:dyDescent="0.25">
      <c r="A87" s="43" t="s">
        <v>1013</v>
      </c>
      <c r="B87" s="44" t="s">
        <v>1014</v>
      </c>
      <c r="C87" s="30" t="s">
        <v>427</v>
      </c>
      <c r="D87" s="44" t="s">
        <v>426</v>
      </c>
      <c r="E87" s="45" t="s">
        <v>286</v>
      </c>
      <c r="F87" s="46">
        <v>28612.98</v>
      </c>
      <c r="H87" s="168"/>
    </row>
    <row r="88" spans="1:8" s="45" customFormat="1" ht="42" customHeight="1" x14ac:dyDescent="0.25">
      <c r="A88" s="43" t="s">
        <v>1015</v>
      </c>
      <c r="B88" s="44" t="s">
        <v>1016</v>
      </c>
      <c r="C88" s="30" t="s">
        <v>407</v>
      </c>
      <c r="D88" s="44" t="s">
        <v>797</v>
      </c>
      <c r="E88" s="45" t="s">
        <v>160</v>
      </c>
      <c r="F88" s="46">
        <v>6110</v>
      </c>
      <c r="H88" s="168"/>
    </row>
    <row r="89" spans="1:8" s="45" customFormat="1" ht="42" customHeight="1" x14ac:dyDescent="0.25">
      <c r="A89" s="43" t="s">
        <v>1015</v>
      </c>
      <c r="B89" s="44" t="s">
        <v>1016</v>
      </c>
      <c r="C89" s="30" t="s">
        <v>407</v>
      </c>
      <c r="D89" s="44" t="s">
        <v>797</v>
      </c>
      <c r="E89" s="45" t="s">
        <v>87</v>
      </c>
      <c r="F89" s="46">
        <v>101918.8</v>
      </c>
      <c r="H89" s="168"/>
    </row>
    <row r="90" spans="1:8" s="45" customFormat="1" ht="42" customHeight="1" x14ac:dyDescent="0.25">
      <c r="A90" s="43" t="s">
        <v>1015</v>
      </c>
      <c r="B90" s="44" t="s">
        <v>1016</v>
      </c>
      <c r="C90" s="30" t="s">
        <v>407</v>
      </c>
      <c r="D90" s="44" t="s">
        <v>797</v>
      </c>
      <c r="E90" s="45" t="s">
        <v>906</v>
      </c>
      <c r="F90" s="46">
        <v>827727.17</v>
      </c>
      <c r="H90" s="168"/>
    </row>
    <row r="91" spans="1:8" s="45" customFormat="1" ht="42" customHeight="1" x14ac:dyDescent="0.25">
      <c r="A91" s="43" t="s">
        <v>1015</v>
      </c>
      <c r="B91" s="44" t="s">
        <v>1016</v>
      </c>
      <c r="C91" s="30" t="s">
        <v>407</v>
      </c>
      <c r="D91" s="44" t="s">
        <v>797</v>
      </c>
      <c r="E91" s="45" t="s">
        <v>973</v>
      </c>
      <c r="F91" s="46">
        <v>2630</v>
      </c>
      <c r="H91" s="168"/>
    </row>
    <row r="92" spans="1:8" s="45" customFormat="1" ht="42" customHeight="1" x14ac:dyDescent="0.25">
      <c r="A92" s="43" t="s">
        <v>1015</v>
      </c>
      <c r="B92" s="44" t="s">
        <v>1016</v>
      </c>
      <c r="C92" s="30" t="s">
        <v>407</v>
      </c>
      <c r="D92" s="44" t="s">
        <v>797</v>
      </c>
      <c r="E92" s="45" t="s">
        <v>286</v>
      </c>
      <c r="F92" s="46">
        <v>8241.81</v>
      </c>
      <c r="H92" s="168"/>
    </row>
    <row r="93" spans="1:8" s="45" customFormat="1" ht="42" customHeight="1" x14ac:dyDescent="0.25">
      <c r="A93" s="43" t="s">
        <v>1015</v>
      </c>
      <c r="B93" s="44" t="s">
        <v>1016</v>
      </c>
      <c r="C93" s="30" t="s">
        <v>407</v>
      </c>
      <c r="D93" s="44" t="s">
        <v>797</v>
      </c>
      <c r="E93" s="45" t="s">
        <v>52</v>
      </c>
      <c r="F93" s="46">
        <v>75</v>
      </c>
      <c r="H93" s="168"/>
    </row>
    <row r="94" spans="1:8" s="45" customFormat="1" ht="42" customHeight="1" x14ac:dyDescent="0.25">
      <c r="A94" s="43" t="s">
        <v>1017</v>
      </c>
      <c r="B94" s="44" t="s">
        <v>1018</v>
      </c>
      <c r="C94" s="30" t="s">
        <v>407</v>
      </c>
      <c r="D94" s="44" t="s">
        <v>797</v>
      </c>
      <c r="E94" s="45" t="s">
        <v>160</v>
      </c>
      <c r="F94" s="46">
        <v>2126426.0699999998</v>
      </c>
      <c r="H94" s="168"/>
    </row>
    <row r="95" spans="1:8" s="45" customFormat="1" ht="42" customHeight="1" x14ac:dyDescent="0.25">
      <c r="A95" s="43" t="s">
        <v>1017</v>
      </c>
      <c r="B95" s="44" t="s">
        <v>1018</v>
      </c>
      <c r="C95" s="30" t="s">
        <v>407</v>
      </c>
      <c r="D95" s="44" t="s">
        <v>797</v>
      </c>
      <c r="E95" s="45" t="s">
        <v>87</v>
      </c>
      <c r="F95" s="46">
        <v>7256451.1699999999</v>
      </c>
      <c r="H95" s="168"/>
    </row>
    <row r="96" spans="1:8" s="45" customFormat="1" ht="42" customHeight="1" x14ac:dyDescent="0.25">
      <c r="A96" s="43" t="s">
        <v>1017</v>
      </c>
      <c r="B96" s="44" t="s">
        <v>1018</v>
      </c>
      <c r="C96" s="30" t="s">
        <v>407</v>
      </c>
      <c r="D96" s="44" t="s">
        <v>797</v>
      </c>
      <c r="E96" s="45" t="s">
        <v>906</v>
      </c>
      <c r="F96" s="46">
        <v>32283053.550000001</v>
      </c>
      <c r="H96" s="168"/>
    </row>
    <row r="97" spans="1:8" s="45" customFormat="1" ht="42" customHeight="1" x14ac:dyDescent="0.25">
      <c r="A97" s="43" t="s">
        <v>1017</v>
      </c>
      <c r="B97" s="44" t="s">
        <v>1018</v>
      </c>
      <c r="C97" s="30" t="s">
        <v>407</v>
      </c>
      <c r="D97" s="44" t="s">
        <v>797</v>
      </c>
      <c r="E97" s="45" t="s">
        <v>973</v>
      </c>
      <c r="F97" s="46">
        <v>626578.5</v>
      </c>
      <c r="H97" s="168"/>
    </row>
    <row r="98" spans="1:8" s="45" customFormat="1" ht="42" customHeight="1" x14ac:dyDescent="0.25">
      <c r="A98" s="43" t="s">
        <v>1017</v>
      </c>
      <c r="B98" s="44" t="s">
        <v>1018</v>
      </c>
      <c r="C98" s="30" t="s">
        <v>407</v>
      </c>
      <c r="D98" s="44" t="s">
        <v>797</v>
      </c>
      <c r="E98" s="45" t="s">
        <v>66</v>
      </c>
      <c r="F98" s="46">
        <v>84314.48</v>
      </c>
      <c r="H98" s="168"/>
    </row>
    <row r="99" spans="1:8" s="45" customFormat="1" ht="42" customHeight="1" x14ac:dyDescent="0.25">
      <c r="A99" s="43" t="s">
        <v>1017</v>
      </c>
      <c r="B99" s="44" t="s">
        <v>1018</v>
      </c>
      <c r="C99" s="30" t="s">
        <v>407</v>
      </c>
      <c r="D99" s="44" t="s">
        <v>797</v>
      </c>
      <c r="E99" s="45" t="s">
        <v>286</v>
      </c>
      <c r="F99" s="46">
        <v>81757.38</v>
      </c>
      <c r="H99" s="168"/>
    </row>
    <row r="100" spans="1:8" s="45" customFormat="1" ht="42" customHeight="1" x14ac:dyDescent="0.25">
      <c r="A100" s="43" t="s">
        <v>1017</v>
      </c>
      <c r="B100" s="44" t="s">
        <v>1018</v>
      </c>
      <c r="C100" s="30" t="s">
        <v>407</v>
      </c>
      <c r="D100" s="44" t="s">
        <v>797</v>
      </c>
      <c r="E100" s="45" t="s">
        <v>974</v>
      </c>
      <c r="F100" s="46">
        <v>6031</v>
      </c>
      <c r="H100" s="168"/>
    </row>
    <row r="101" spans="1:8" s="45" customFormat="1" ht="42" customHeight="1" x14ac:dyDescent="0.25">
      <c r="A101" s="43" t="s">
        <v>1017</v>
      </c>
      <c r="B101" s="44" t="s">
        <v>1018</v>
      </c>
      <c r="C101" s="30" t="s">
        <v>407</v>
      </c>
      <c r="D101" s="44" t="s">
        <v>797</v>
      </c>
      <c r="E101" s="45" t="s">
        <v>45</v>
      </c>
      <c r="F101" s="46">
        <v>10032</v>
      </c>
      <c r="H101" s="168"/>
    </row>
    <row r="102" spans="1:8" s="45" customFormat="1" ht="42" customHeight="1" x14ac:dyDescent="0.25">
      <c r="A102" s="43" t="s">
        <v>1017</v>
      </c>
      <c r="B102" s="44" t="s">
        <v>1018</v>
      </c>
      <c r="C102" s="30" t="s">
        <v>407</v>
      </c>
      <c r="D102" s="44" t="s">
        <v>797</v>
      </c>
      <c r="E102" s="45" t="s">
        <v>52</v>
      </c>
      <c r="F102" s="46">
        <v>8626</v>
      </c>
      <c r="H102" s="168"/>
    </row>
    <row r="103" spans="1:8" s="45" customFormat="1" ht="42" customHeight="1" x14ac:dyDescent="0.25">
      <c r="A103" s="43" t="s">
        <v>1019</v>
      </c>
      <c r="B103" s="44" t="s">
        <v>1020</v>
      </c>
      <c r="C103" s="30" t="s">
        <v>82</v>
      </c>
      <c r="D103" s="44" t="s">
        <v>81</v>
      </c>
      <c r="E103" s="45" t="s">
        <v>85</v>
      </c>
      <c r="F103" s="46">
        <v>16020771.25</v>
      </c>
      <c r="H103" s="168"/>
    </row>
    <row r="104" spans="1:8" s="45" customFormat="1" ht="42" customHeight="1" x14ac:dyDescent="0.25">
      <c r="A104" s="43" t="s">
        <v>1019</v>
      </c>
      <c r="B104" s="44" t="s">
        <v>1020</v>
      </c>
      <c r="C104" s="30" t="s">
        <v>82</v>
      </c>
      <c r="D104" s="44" t="s">
        <v>81</v>
      </c>
      <c r="E104" s="45" t="s">
        <v>1749</v>
      </c>
      <c r="F104" s="46">
        <v>455.33</v>
      </c>
      <c r="H104" s="168"/>
    </row>
    <row r="105" spans="1:8" s="45" customFormat="1" ht="42" customHeight="1" x14ac:dyDescent="0.25">
      <c r="A105" s="43" t="s">
        <v>1021</v>
      </c>
      <c r="B105" s="44" t="s">
        <v>1022</v>
      </c>
      <c r="C105" s="30" t="s">
        <v>159</v>
      </c>
      <c r="D105" s="44" t="s">
        <v>158</v>
      </c>
      <c r="E105" s="45" t="s">
        <v>317</v>
      </c>
      <c r="F105" s="46">
        <v>315373.90000000002</v>
      </c>
      <c r="H105" s="168"/>
    </row>
    <row r="106" spans="1:8" s="45" customFormat="1" ht="42" customHeight="1" x14ac:dyDescent="0.25">
      <c r="A106" s="43" t="s">
        <v>1021</v>
      </c>
      <c r="B106" s="44" t="s">
        <v>1022</v>
      </c>
      <c r="C106" s="30" t="s">
        <v>159</v>
      </c>
      <c r="D106" s="44" t="s">
        <v>158</v>
      </c>
      <c r="E106" s="45" t="s">
        <v>286</v>
      </c>
      <c r="F106" s="46">
        <v>100062.27</v>
      </c>
      <c r="H106" s="168"/>
    </row>
    <row r="107" spans="1:8" s="45" customFormat="1" ht="42" customHeight="1" x14ac:dyDescent="0.25">
      <c r="A107" s="43" t="s">
        <v>1023</v>
      </c>
      <c r="B107" s="44" t="s">
        <v>1024</v>
      </c>
      <c r="C107" s="30" t="s">
        <v>162</v>
      </c>
      <c r="D107" s="44" t="s">
        <v>161</v>
      </c>
      <c r="E107" s="45" t="s">
        <v>286</v>
      </c>
      <c r="F107" s="46">
        <v>190826.43</v>
      </c>
      <c r="H107" s="168"/>
    </row>
    <row r="108" spans="1:8" s="45" customFormat="1" ht="42" customHeight="1" x14ac:dyDescent="0.25">
      <c r="A108" s="43" t="s">
        <v>1025</v>
      </c>
      <c r="B108" s="44" t="s">
        <v>1026</v>
      </c>
      <c r="C108" s="30" t="s">
        <v>245</v>
      </c>
      <c r="D108" s="44" t="s">
        <v>244</v>
      </c>
      <c r="E108" s="45" t="s">
        <v>127</v>
      </c>
      <c r="F108" s="46">
        <v>2731448.7</v>
      </c>
      <c r="H108" s="168"/>
    </row>
    <row r="109" spans="1:8" s="45" customFormat="1" ht="42" customHeight="1" x14ac:dyDescent="0.25">
      <c r="A109" s="43" t="s">
        <v>1027</v>
      </c>
      <c r="B109" s="44" t="s">
        <v>1028</v>
      </c>
      <c r="C109" s="30" t="s">
        <v>90</v>
      </c>
      <c r="D109" s="44" t="s">
        <v>89</v>
      </c>
      <c r="E109" s="45" t="s">
        <v>1751</v>
      </c>
      <c r="F109" s="46">
        <v>1799010</v>
      </c>
      <c r="H109" s="168"/>
    </row>
    <row r="110" spans="1:8" s="45" customFormat="1" ht="42" customHeight="1" x14ac:dyDescent="0.25">
      <c r="A110" s="43" t="s">
        <v>1027</v>
      </c>
      <c r="B110" s="44" t="s">
        <v>1028</v>
      </c>
      <c r="C110" s="30" t="s">
        <v>90</v>
      </c>
      <c r="D110" s="44" t="s">
        <v>89</v>
      </c>
      <c r="E110" s="45" t="s">
        <v>286</v>
      </c>
      <c r="F110" s="46">
        <v>29416.28</v>
      </c>
      <c r="H110" s="168"/>
    </row>
    <row r="111" spans="1:8" s="45" customFormat="1" ht="42" customHeight="1" x14ac:dyDescent="0.25">
      <c r="A111" s="43" t="s">
        <v>1029</v>
      </c>
      <c r="B111" s="44" t="s">
        <v>1030</v>
      </c>
      <c r="C111" s="30" t="s">
        <v>261</v>
      </c>
      <c r="D111" s="44" t="s">
        <v>260</v>
      </c>
      <c r="E111" s="45" t="s">
        <v>160</v>
      </c>
      <c r="F111" s="46">
        <v>25146860.530000001</v>
      </c>
      <c r="H111" s="168"/>
    </row>
    <row r="112" spans="1:8" s="45" customFormat="1" ht="42" customHeight="1" x14ac:dyDescent="0.25">
      <c r="A112" s="43" t="s">
        <v>1029</v>
      </c>
      <c r="B112" s="44" t="s">
        <v>1030</v>
      </c>
      <c r="C112" s="30" t="s">
        <v>261</v>
      </c>
      <c r="D112" s="44" t="s">
        <v>260</v>
      </c>
      <c r="E112" s="45" t="s">
        <v>286</v>
      </c>
      <c r="F112" s="46">
        <v>1671656.04</v>
      </c>
      <c r="H112" s="168"/>
    </row>
    <row r="113" spans="1:8" s="45" customFormat="1" ht="42" customHeight="1" x14ac:dyDescent="0.25">
      <c r="A113" s="43" t="s">
        <v>1029</v>
      </c>
      <c r="B113" s="44" t="s">
        <v>1030</v>
      </c>
      <c r="C113" s="30" t="s">
        <v>261</v>
      </c>
      <c r="D113" s="44" t="s">
        <v>260</v>
      </c>
      <c r="E113" s="45" t="s">
        <v>72</v>
      </c>
      <c r="F113" s="46">
        <v>640.02</v>
      </c>
      <c r="H113" s="168"/>
    </row>
    <row r="114" spans="1:8" s="45" customFormat="1" ht="42" customHeight="1" x14ac:dyDescent="0.25">
      <c r="A114" s="43" t="s">
        <v>1031</v>
      </c>
      <c r="B114" s="44" t="s">
        <v>1032</v>
      </c>
      <c r="C114" s="30" t="s">
        <v>407</v>
      </c>
      <c r="D114" s="44" t="s">
        <v>797</v>
      </c>
      <c r="E114" s="45" t="s">
        <v>160</v>
      </c>
      <c r="F114" s="46">
        <v>772</v>
      </c>
      <c r="H114" s="168"/>
    </row>
    <row r="115" spans="1:8" s="45" customFormat="1" ht="42" customHeight="1" x14ac:dyDescent="0.25">
      <c r="A115" s="43" t="s">
        <v>1031</v>
      </c>
      <c r="B115" s="44" t="s">
        <v>1032</v>
      </c>
      <c r="C115" s="30" t="s">
        <v>407</v>
      </c>
      <c r="D115" s="44" t="s">
        <v>797</v>
      </c>
      <c r="E115" s="45" t="s">
        <v>87</v>
      </c>
      <c r="F115" s="46">
        <v>426010</v>
      </c>
      <c r="H115" s="168"/>
    </row>
    <row r="116" spans="1:8" s="45" customFormat="1" ht="42" customHeight="1" x14ac:dyDescent="0.25">
      <c r="A116" s="43" t="s">
        <v>1031</v>
      </c>
      <c r="B116" s="44" t="s">
        <v>1032</v>
      </c>
      <c r="C116" s="30" t="s">
        <v>407</v>
      </c>
      <c r="D116" s="44" t="s">
        <v>797</v>
      </c>
      <c r="E116" s="45" t="s">
        <v>906</v>
      </c>
      <c r="F116" s="46">
        <v>2509800</v>
      </c>
      <c r="H116" s="168"/>
    </row>
    <row r="117" spans="1:8" s="45" customFormat="1" ht="42" customHeight="1" x14ac:dyDescent="0.25">
      <c r="A117" s="43" t="s">
        <v>1031</v>
      </c>
      <c r="B117" s="44" t="s">
        <v>1032</v>
      </c>
      <c r="C117" s="30" t="s">
        <v>407</v>
      </c>
      <c r="D117" s="44" t="s">
        <v>797</v>
      </c>
      <c r="E117" s="45" t="s">
        <v>973</v>
      </c>
      <c r="F117" s="46">
        <v>30000</v>
      </c>
      <c r="H117" s="168"/>
    </row>
    <row r="118" spans="1:8" s="45" customFormat="1" ht="42" customHeight="1" x14ac:dyDescent="0.25">
      <c r="A118" s="43" t="s">
        <v>1031</v>
      </c>
      <c r="B118" s="44" t="s">
        <v>1032</v>
      </c>
      <c r="C118" s="30" t="s">
        <v>407</v>
      </c>
      <c r="D118" s="44" t="s">
        <v>797</v>
      </c>
      <c r="E118" s="45" t="s">
        <v>66</v>
      </c>
      <c r="F118" s="46">
        <v>364.81</v>
      </c>
      <c r="H118" s="168"/>
    </row>
    <row r="119" spans="1:8" s="45" customFormat="1" ht="42" customHeight="1" x14ac:dyDescent="0.25">
      <c r="A119" s="43" t="s">
        <v>1031</v>
      </c>
      <c r="B119" s="44" t="s">
        <v>1032</v>
      </c>
      <c r="C119" s="30" t="s">
        <v>407</v>
      </c>
      <c r="D119" s="44" t="s">
        <v>797</v>
      </c>
      <c r="E119" s="45" t="s">
        <v>286</v>
      </c>
      <c r="F119" s="46">
        <v>36112.06</v>
      </c>
      <c r="H119" s="168"/>
    </row>
    <row r="120" spans="1:8" s="45" customFormat="1" ht="42" customHeight="1" x14ac:dyDescent="0.25">
      <c r="A120" s="43" t="s">
        <v>1031</v>
      </c>
      <c r="B120" s="44" t="s">
        <v>1032</v>
      </c>
      <c r="C120" s="30" t="s">
        <v>407</v>
      </c>
      <c r="D120" s="44" t="s">
        <v>797</v>
      </c>
      <c r="E120" s="45" t="s">
        <v>45</v>
      </c>
      <c r="F120" s="46">
        <v>2395</v>
      </c>
      <c r="H120" s="168"/>
    </row>
    <row r="121" spans="1:8" s="45" customFormat="1" ht="42" customHeight="1" x14ac:dyDescent="0.25">
      <c r="A121" s="43" t="s">
        <v>1031</v>
      </c>
      <c r="B121" s="44" t="s">
        <v>1032</v>
      </c>
      <c r="C121" s="30" t="s">
        <v>407</v>
      </c>
      <c r="D121" s="44" t="s">
        <v>797</v>
      </c>
      <c r="E121" s="45" t="s">
        <v>52</v>
      </c>
      <c r="F121" s="46">
        <v>275</v>
      </c>
      <c r="H121" s="168"/>
    </row>
    <row r="122" spans="1:8" s="45" customFormat="1" ht="42" customHeight="1" x14ac:dyDescent="0.25">
      <c r="A122" s="43" t="s">
        <v>1033</v>
      </c>
      <c r="B122" s="44" t="s">
        <v>1034</v>
      </c>
      <c r="C122" s="30" t="s">
        <v>475</v>
      </c>
      <c r="D122" s="44" t="s">
        <v>474</v>
      </c>
      <c r="E122" s="45" t="s">
        <v>1035</v>
      </c>
      <c r="F122" s="46">
        <v>1316801067.21</v>
      </c>
      <c r="H122" s="168"/>
    </row>
    <row r="123" spans="1:8" s="45" customFormat="1" ht="42" customHeight="1" x14ac:dyDescent="0.25">
      <c r="A123" s="43" t="s">
        <v>1033</v>
      </c>
      <c r="B123" s="44" t="s">
        <v>1034</v>
      </c>
      <c r="C123" s="30" t="s">
        <v>475</v>
      </c>
      <c r="D123" s="44" t="s">
        <v>474</v>
      </c>
      <c r="E123" s="45" t="s">
        <v>51</v>
      </c>
      <c r="F123" s="46">
        <v>2984.6</v>
      </c>
      <c r="H123" s="168"/>
    </row>
    <row r="124" spans="1:8" s="45" customFormat="1" ht="42" customHeight="1" x14ac:dyDescent="0.25">
      <c r="A124" s="43" t="s">
        <v>1033</v>
      </c>
      <c r="B124" s="44" t="s">
        <v>1034</v>
      </c>
      <c r="C124" s="30" t="s">
        <v>475</v>
      </c>
      <c r="D124" s="44" t="s">
        <v>474</v>
      </c>
      <c r="E124" s="45" t="s">
        <v>286</v>
      </c>
      <c r="F124" s="46">
        <v>601787.02</v>
      </c>
      <c r="H124" s="168"/>
    </row>
    <row r="125" spans="1:8" s="45" customFormat="1" ht="42" customHeight="1" x14ac:dyDescent="0.25">
      <c r="A125" s="43" t="s">
        <v>1033</v>
      </c>
      <c r="B125" s="44" t="s">
        <v>1034</v>
      </c>
      <c r="C125" s="30" t="s">
        <v>475</v>
      </c>
      <c r="D125" s="44" t="s">
        <v>474</v>
      </c>
      <c r="E125" s="45" t="s">
        <v>45</v>
      </c>
      <c r="F125" s="46">
        <v>69495.66</v>
      </c>
      <c r="H125" s="168"/>
    </row>
    <row r="126" spans="1:8" s="45" customFormat="1" ht="42" customHeight="1" x14ac:dyDescent="0.25">
      <c r="A126" s="43" t="s">
        <v>1033</v>
      </c>
      <c r="B126" s="44" t="s">
        <v>1034</v>
      </c>
      <c r="C126" s="30" t="s">
        <v>475</v>
      </c>
      <c r="D126" s="44" t="s">
        <v>474</v>
      </c>
      <c r="E126" s="45" t="s">
        <v>52</v>
      </c>
      <c r="F126" s="46">
        <v>3769402.78</v>
      </c>
      <c r="H126" s="168"/>
    </row>
    <row r="127" spans="1:8" s="45" customFormat="1" ht="42" customHeight="1" x14ac:dyDescent="0.25">
      <c r="A127" s="43" t="s">
        <v>1033</v>
      </c>
      <c r="B127" s="44" t="s">
        <v>1034</v>
      </c>
      <c r="C127" s="30" t="s">
        <v>475</v>
      </c>
      <c r="D127" s="44" t="s">
        <v>474</v>
      </c>
      <c r="E127" s="45" t="s">
        <v>67</v>
      </c>
      <c r="F127" s="46">
        <v>83893.98</v>
      </c>
      <c r="H127" s="168"/>
    </row>
    <row r="128" spans="1:8" s="45" customFormat="1" ht="42" customHeight="1" x14ac:dyDescent="0.25">
      <c r="A128" s="43" t="s">
        <v>1033</v>
      </c>
      <c r="B128" s="44" t="s">
        <v>1034</v>
      </c>
      <c r="C128" s="30" t="s">
        <v>475</v>
      </c>
      <c r="D128" s="44" t="s">
        <v>474</v>
      </c>
      <c r="E128" s="45" t="s">
        <v>68</v>
      </c>
      <c r="F128" s="46">
        <v>108893.11</v>
      </c>
      <c r="H128" s="168"/>
    </row>
    <row r="129" spans="1:8" s="45" customFormat="1" ht="42" customHeight="1" x14ac:dyDescent="0.25">
      <c r="A129" s="43" t="s">
        <v>1036</v>
      </c>
      <c r="B129" s="44" t="s">
        <v>1037</v>
      </c>
      <c r="C129" s="30" t="s">
        <v>475</v>
      </c>
      <c r="D129" s="44" t="s">
        <v>474</v>
      </c>
      <c r="E129" s="45" t="s">
        <v>1035</v>
      </c>
      <c r="F129" s="46">
        <v>1394705.13</v>
      </c>
      <c r="H129" s="168"/>
    </row>
    <row r="130" spans="1:8" s="45" customFormat="1" ht="42" customHeight="1" x14ac:dyDescent="0.25">
      <c r="A130" s="43" t="s">
        <v>1036</v>
      </c>
      <c r="B130" s="44" t="s">
        <v>1037</v>
      </c>
      <c r="C130" s="30" t="s">
        <v>475</v>
      </c>
      <c r="D130" s="44" t="s">
        <v>474</v>
      </c>
      <c r="E130" s="45" t="s">
        <v>286</v>
      </c>
      <c r="F130" s="46">
        <v>143131.72</v>
      </c>
      <c r="H130" s="168"/>
    </row>
    <row r="131" spans="1:8" s="45" customFormat="1" ht="42" customHeight="1" x14ac:dyDescent="0.25">
      <c r="A131" s="43" t="s">
        <v>1038</v>
      </c>
      <c r="B131" s="44" t="s">
        <v>1039</v>
      </c>
      <c r="C131" s="30" t="s">
        <v>475</v>
      </c>
      <c r="D131" s="44" t="s">
        <v>474</v>
      </c>
      <c r="E131" s="45" t="s">
        <v>1035</v>
      </c>
      <c r="F131" s="46">
        <v>7506835.0999999996</v>
      </c>
      <c r="H131" s="168"/>
    </row>
    <row r="132" spans="1:8" s="45" customFormat="1" ht="42" customHeight="1" x14ac:dyDescent="0.25">
      <c r="A132" s="43" t="s">
        <v>1038</v>
      </c>
      <c r="B132" s="44" t="s">
        <v>1039</v>
      </c>
      <c r="C132" s="30" t="s">
        <v>475</v>
      </c>
      <c r="D132" s="44" t="s">
        <v>474</v>
      </c>
      <c r="E132" s="45" t="s">
        <v>286</v>
      </c>
      <c r="F132" s="46">
        <v>73925.64</v>
      </c>
      <c r="H132" s="168"/>
    </row>
    <row r="133" spans="1:8" s="45" customFormat="1" ht="42" customHeight="1" x14ac:dyDescent="0.25">
      <c r="A133" s="43" t="s">
        <v>1040</v>
      </c>
      <c r="B133" s="44" t="s">
        <v>1041</v>
      </c>
      <c r="C133" s="30" t="s">
        <v>475</v>
      </c>
      <c r="D133" s="44" t="s">
        <v>474</v>
      </c>
      <c r="E133" s="45" t="s">
        <v>286</v>
      </c>
      <c r="F133" s="46">
        <v>40338.61</v>
      </c>
      <c r="H133" s="168"/>
    </row>
    <row r="134" spans="1:8" s="45" customFormat="1" ht="42" customHeight="1" x14ac:dyDescent="0.25">
      <c r="A134" s="43" t="s">
        <v>1040</v>
      </c>
      <c r="B134" s="44" t="s">
        <v>1041</v>
      </c>
      <c r="C134" s="30" t="s">
        <v>475</v>
      </c>
      <c r="D134" s="44" t="s">
        <v>474</v>
      </c>
      <c r="E134" s="45" t="s">
        <v>68</v>
      </c>
      <c r="F134" s="46">
        <v>369061.85</v>
      </c>
      <c r="H134" s="168"/>
    </row>
    <row r="135" spans="1:8" s="45" customFormat="1" ht="42" customHeight="1" x14ac:dyDescent="0.25">
      <c r="A135" s="43" t="s">
        <v>1042</v>
      </c>
      <c r="B135" s="44" t="s">
        <v>1043</v>
      </c>
      <c r="C135" s="30" t="s">
        <v>475</v>
      </c>
      <c r="D135" s="44" t="s">
        <v>474</v>
      </c>
      <c r="E135" s="45" t="s">
        <v>1035</v>
      </c>
      <c r="F135" s="46">
        <v>7109564.8600000003</v>
      </c>
      <c r="H135" s="168"/>
    </row>
    <row r="136" spans="1:8" s="45" customFormat="1" ht="42" customHeight="1" x14ac:dyDescent="0.25">
      <c r="A136" s="43" t="s">
        <v>1042</v>
      </c>
      <c r="B136" s="44" t="s">
        <v>1043</v>
      </c>
      <c r="C136" s="30" t="s">
        <v>475</v>
      </c>
      <c r="D136" s="44" t="s">
        <v>474</v>
      </c>
      <c r="E136" s="45" t="s">
        <v>286</v>
      </c>
      <c r="F136" s="46">
        <v>63306.14</v>
      </c>
      <c r="H136" s="168"/>
    </row>
    <row r="137" spans="1:8" s="45" customFormat="1" ht="42" customHeight="1" x14ac:dyDescent="0.25">
      <c r="A137" s="43" t="s">
        <v>1044</v>
      </c>
      <c r="B137" s="44" t="s">
        <v>1045</v>
      </c>
      <c r="C137" s="30" t="s">
        <v>64</v>
      </c>
      <c r="D137" s="44" t="s">
        <v>63</v>
      </c>
      <c r="E137" s="45" t="s">
        <v>87</v>
      </c>
      <c r="F137" s="46">
        <v>1550</v>
      </c>
      <c r="H137" s="168"/>
    </row>
    <row r="138" spans="1:8" s="45" customFormat="1" ht="42" customHeight="1" x14ac:dyDescent="0.25">
      <c r="A138" s="43" t="s">
        <v>1044</v>
      </c>
      <c r="B138" s="44" t="s">
        <v>1045</v>
      </c>
      <c r="C138" s="30" t="s">
        <v>64</v>
      </c>
      <c r="D138" s="44" t="s">
        <v>63</v>
      </c>
      <c r="E138" s="45" t="s">
        <v>906</v>
      </c>
      <c r="F138" s="46">
        <v>13000</v>
      </c>
      <c r="H138" s="168"/>
    </row>
    <row r="139" spans="1:8" s="45" customFormat="1" ht="42" customHeight="1" x14ac:dyDescent="0.25">
      <c r="A139" s="43" t="s">
        <v>1046</v>
      </c>
      <c r="B139" s="44" t="s">
        <v>1753</v>
      </c>
      <c r="C139" s="30" t="s">
        <v>407</v>
      </c>
      <c r="D139" s="44" t="s">
        <v>797</v>
      </c>
      <c r="E139" s="45" t="s">
        <v>160</v>
      </c>
      <c r="F139" s="46">
        <v>8975</v>
      </c>
      <c r="H139" s="168"/>
    </row>
    <row r="140" spans="1:8" s="45" customFormat="1" ht="42" customHeight="1" x14ac:dyDescent="0.25">
      <c r="A140" s="43" t="s">
        <v>1046</v>
      </c>
      <c r="B140" s="44" t="s">
        <v>1753</v>
      </c>
      <c r="C140" s="30" t="s">
        <v>407</v>
      </c>
      <c r="D140" s="44" t="s">
        <v>797</v>
      </c>
      <c r="E140" s="45" t="s">
        <v>87</v>
      </c>
      <c r="F140" s="46">
        <v>90833</v>
      </c>
      <c r="H140" s="168"/>
    </row>
    <row r="141" spans="1:8" s="45" customFormat="1" ht="42" customHeight="1" x14ac:dyDescent="0.25">
      <c r="A141" s="43" t="s">
        <v>1046</v>
      </c>
      <c r="B141" s="44" t="s">
        <v>1753</v>
      </c>
      <c r="C141" s="30" t="s">
        <v>407</v>
      </c>
      <c r="D141" s="44" t="s">
        <v>797</v>
      </c>
      <c r="E141" s="45" t="s">
        <v>906</v>
      </c>
      <c r="F141" s="46">
        <v>391762</v>
      </c>
      <c r="H141" s="168"/>
    </row>
    <row r="142" spans="1:8" s="45" customFormat="1" ht="42" customHeight="1" x14ac:dyDescent="0.25">
      <c r="A142" s="43" t="s">
        <v>1046</v>
      </c>
      <c r="B142" s="44" t="s">
        <v>1753</v>
      </c>
      <c r="C142" s="30" t="s">
        <v>407</v>
      </c>
      <c r="D142" s="44" t="s">
        <v>797</v>
      </c>
      <c r="E142" s="45" t="s">
        <v>973</v>
      </c>
      <c r="F142" s="46">
        <v>10740</v>
      </c>
      <c r="H142" s="168"/>
    </row>
    <row r="143" spans="1:8" s="45" customFormat="1" ht="42" customHeight="1" x14ac:dyDescent="0.25">
      <c r="A143" s="43" t="s">
        <v>1046</v>
      </c>
      <c r="B143" s="44" t="s">
        <v>1753</v>
      </c>
      <c r="C143" s="30" t="s">
        <v>407</v>
      </c>
      <c r="D143" s="44" t="s">
        <v>797</v>
      </c>
      <c r="E143" s="45" t="s">
        <v>286</v>
      </c>
      <c r="F143" s="46">
        <v>16029.32</v>
      </c>
      <c r="H143" s="168"/>
    </row>
    <row r="144" spans="1:8" s="45" customFormat="1" ht="42" customHeight="1" x14ac:dyDescent="0.25">
      <c r="A144" s="43" t="s">
        <v>1046</v>
      </c>
      <c r="B144" s="44" t="s">
        <v>1753</v>
      </c>
      <c r="C144" s="30" t="s">
        <v>407</v>
      </c>
      <c r="D144" s="44" t="s">
        <v>797</v>
      </c>
      <c r="E144" s="45" t="s">
        <v>45</v>
      </c>
      <c r="F144" s="46">
        <v>110</v>
      </c>
      <c r="H144" s="168"/>
    </row>
    <row r="145" spans="1:8" s="45" customFormat="1" ht="42" customHeight="1" x14ac:dyDescent="0.25">
      <c r="A145" s="43" t="s">
        <v>1046</v>
      </c>
      <c r="B145" s="44" t="s">
        <v>1753</v>
      </c>
      <c r="C145" s="30" t="s">
        <v>407</v>
      </c>
      <c r="D145" s="44" t="s">
        <v>797</v>
      </c>
      <c r="E145" s="45" t="s">
        <v>52</v>
      </c>
      <c r="F145" s="46">
        <v>125</v>
      </c>
      <c r="H145" s="168"/>
    </row>
    <row r="146" spans="1:8" s="45" customFormat="1" ht="42" customHeight="1" x14ac:dyDescent="0.25">
      <c r="A146" s="43" t="s">
        <v>1047</v>
      </c>
      <c r="B146" s="44" t="s">
        <v>1048</v>
      </c>
      <c r="C146" s="30" t="s">
        <v>82</v>
      </c>
      <c r="D146" s="44" t="s">
        <v>81</v>
      </c>
      <c r="E146" s="45" t="s">
        <v>85</v>
      </c>
      <c r="F146" s="46">
        <v>426713906.94</v>
      </c>
      <c r="H146" s="168"/>
    </row>
    <row r="147" spans="1:8" s="45" customFormat="1" ht="42" customHeight="1" x14ac:dyDescent="0.25">
      <c r="A147" s="43" t="s">
        <v>1047</v>
      </c>
      <c r="B147" s="44" t="s">
        <v>1048</v>
      </c>
      <c r="C147" s="30" t="s">
        <v>82</v>
      </c>
      <c r="D147" s="44" t="s">
        <v>81</v>
      </c>
      <c r="E147" s="45" t="s">
        <v>1749</v>
      </c>
      <c r="F147" s="46">
        <v>16382.64</v>
      </c>
      <c r="H147" s="168"/>
    </row>
    <row r="148" spans="1:8" s="45" customFormat="1" ht="42" customHeight="1" x14ac:dyDescent="0.25">
      <c r="A148" s="43" t="s">
        <v>1047</v>
      </c>
      <c r="B148" s="44" t="s">
        <v>1048</v>
      </c>
      <c r="C148" s="30" t="s">
        <v>480</v>
      </c>
      <c r="D148" s="44" t="s">
        <v>479</v>
      </c>
      <c r="E148" s="45" t="s">
        <v>286</v>
      </c>
      <c r="F148" s="46">
        <v>233302</v>
      </c>
      <c r="H148" s="168"/>
    </row>
    <row r="149" spans="1:8" s="45" customFormat="1" ht="42" customHeight="1" x14ac:dyDescent="0.25">
      <c r="A149" s="43" t="s">
        <v>1049</v>
      </c>
      <c r="B149" s="44" t="s">
        <v>1050</v>
      </c>
      <c r="C149" s="30" t="s">
        <v>480</v>
      </c>
      <c r="D149" s="44" t="s">
        <v>479</v>
      </c>
      <c r="E149" s="45" t="s">
        <v>286</v>
      </c>
      <c r="F149" s="46">
        <v>120521.81</v>
      </c>
      <c r="H149" s="168"/>
    </row>
    <row r="150" spans="1:8" s="45" customFormat="1" ht="42" customHeight="1" x14ac:dyDescent="0.25">
      <c r="A150" s="43" t="s">
        <v>1049</v>
      </c>
      <c r="B150" s="44" t="s">
        <v>1050</v>
      </c>
      <c r="C150" s="30" t="s">
        <v>480</v>
      </c>
      <c r="D150" s="44" t="s">
        <v>479</v>
      </c>
      <c r="E150" s="45" t="s">
        <v>45</v>
      </c>
      <c r="F150" s="46">
        <v>389.87</v>
      </c>
      <c r="H150" s="168"/>
    </row>
    <row r="151" spans="1:8" s="45" customFormat="1" ht="42" customHeight="1" x14ac:dyDescent="0.25">
      <c r="A151" s="43" t="s">
        <v>1049</v>
      </c>
      <c r="B151" s="44" t="s">
        <v>1050</v>
      </c>
      <c r="C151" s="30" t="s">
        <v>480</v>
      </c>
      <c r="D151" s="44" t="s">
        <v>479</v>
      </c>
      <c r="E151" s="45" t="s">
        <v>52</v>
      </c>
      <c r="F151" s="46">
        <v>753288.55</v>
      </c>
      <c r="H151" s="168"/>
    </row>
    <row r="152" spans="1:8" s="45" customFormat="1" ht="42" customHeight="1" x14ac:dyDescent="0.25">
      <c r="A152" s="43" t="s">
        <v>1051</v>
      </c>
      <c r="B152" s="44" t="s">
        <v>1052</v>
      </c>
      <c r="C152" s="30" t="s">
        <v>480</v>
      </c>
      <c r="D152" s="44" t="s">
        <v>479</v>
      </c>
      <c r="E152" s="45" t="s">
        <v>286</v>
      </c>
      <c r="F152" s="46">
        <v>298988.65999999997</v>
      </c>
      <c r="H152" s="168"/>
    </row>
    <row r="153" spans="1:8" s="45" customFormat="1" ht="42" customHeight="1" x14ac:dyDescent="0.25">
      <c r="A153" s="43" t="s">
        <v>1051</v>
      </c>
      <c r="B153" s="44" t="s">
        <v>1052</v>
      </c>
      <c r="C153" s="30" t="s">
        <v>480</v>
      </c>
      <c r="D153" s="44" t="s">
        <v>479</v>
      </c>
      <c r="E153" s="45" t="s">
        <v>52</v>
      </c>
      <c r="F153" s="46">
        <v>62768.91</v>
      </c>
      <c r="H153" s="168"/>
    </row>
    <row r="154" spans="1:8" s="45" customFormat="1" ht="42" customHeight="1" x14ac:dyDescent="0.25">
      <c r="A154" s="43" t="s">
        <v>1053</v>
      </c>
      <c r="B154" s="44" t="s">
        <v>1054</v>
      </c>
      <c r="C154" s="30" t="s">
        <v>480</v>
      </c>
      <c r="D154" s="44" t="s">
        <v>479</v>
      </c>
      <c r="E154" s="45" t="s">
        <v>286</v>
      </c>
      <c r="F154" s="46">
        <v>76403.16</v>
      </c>
      <c r="H154" s="168"/>
    </row>
    <row r="155" spans="1:8" s="45" customFormat="1" ht="42" customHeight="1" x14ac:dyDescent="0.25">
      <c r="A155" s="43" t="s">
        <v>1055</v>
      </c>
      <c r="B155" s="44" t="s">
        <v>1056</v>
      </c>
      <c r="C155" s="30" t="s">
        <v>480</v>
      </c>
      <c r="D155" s="44" t="s">
        <v>479</v>
      </c>
      <c r="E155" s="45" t="s">
        <v>286</v>
      </c>
      <c r="F155" s="46">
        <v>542029.6</v>
      </c>
      <c r="H155" s="168"/>
    </row>
    <row r="156" spans="1:8" s="45" customFormat="1" ht="42" customHeight="1" x14ac:dyDescent="0.25">
      <c r="A156" s="43" t="s">
        <v>1055</v>
      </c>
      <c r="B156" s="44" t="s">
        <v>1056</v>
      </c>
      <c r="C156" s="30" t="s">
        <v>480</v>
      </c>
      <c r="D156" s="44" t="s">
        <v>479</v>
      </c>
      <c r="E156" s="45" t="s">
        <v>52</v>
      </c>
      <c r="F156" s="46">
        <v>11800</v>
      </c>
      <c r="H156" s="168"/>
    </row>
    <row r="157" spans="1:8" s="45" customFormat="1" ht="42" customHeight="1" x14ac:dyDescent="0.25">
      <c r="A157" s="43" t="s">
        <v>1057</v>
      </c>
      <c r="B157" s="44" t="s">
        <v>1058</v>
      </c>
      <c r="C157" s="30" t="s">
        <v>480</v>
      </c>
      <c r="D157" s="44" t="s">
        <v>479</v>
      </c>
      <c r="E157" s="45" t="s">
        <v>66</v>
      </c>
      <c r="F157" s="46">
        <v>1499947.8</v>
      </c>
      <c r="H157" s="168"/>
    </row>
    <row r="158" spans="1:8" s="45" customFormat="1" ht="42" customHeight="1" x14ac:dyDescent="0.25">
      <c r="A158" s="43" t="s">
        <v>1057</v>
      </c>
      <c r="B158" s="44" t="s">
        <v>1058</v>
      </c>
      <c r="C158" s="30" t="s">
        <v>480</v>
      </c>
      <c r="D158" s="44" t="s">
        <v>479</v>
      </c>
      <c r="E158" s="45" t="s">
        <v>286</v>
      </c>
      <c r="F158" s="46">
        <v>100523.99</v>
      </c>
      <c r="H158" s="168"/>
    </row>
    <row r="159" spans="1:8" s="45" customFormat="1" ht="42" customHeight="1" x14ac:dyDescent="0.25">
      <c r="A159" s="43" t="s">
        <v>1059</v>
      </c>
      <c r="B159" s="44" t="s">
        <v>1060</v>
      </c>
      <c r="C159" s="30" t="s">
        <v>480</v>
      </c>
      <c r="D159" s="44" t="s">
        <v>479</v>
      </c>
      <c r="E159" s="45" t="s">
        <v>286</v>
      </c>
      <c r="F159" s="46">
        <v>354214.58</v>
      </c>
      <c r="H159" s="168"/>
    </row>
    <row r="160" spans="1:8" s="45" customFormat="1" ht="42" customHeight="1" x14ac:dyDescent="0.25">
      <c r="A160" s="43" t="s">
        <v>1061</v>
      </c>
      <c r="B160" s="44" t="s">
        <v>1062</v>
      </c>
      <c r="C160" s="30" t="s">
        <v>480</v>
      </c>
      <c r="D160" s="44" t="s">
        <v>479</v>
      </c>
      <c r="E160" s="45" t="s">
        <v>66</v>
      </c>
      <c r="F160" s="46">
        <v>63975</v>
      </c>
      <c r="H160" s="168"/>
    </row>
    <row r="161" spans="1:8" s="45" customFormat="1" ht="42" customHeight="1" x14ac:dyDescent="0.25">
      <c r="A161" s="43" t="s">
        <v>1061</v>
      </c>
      <c r="B161" s="44" t="s">
        <v>1062</v>
      </c>
      <c r="C161" s="30" t="s">
        <v>480</v>
      </c>
      <c r="D161" s="44" t="s">
        <v>479</v>
      </c>
      <c r="E161" s="45" t="s">
        <v>286</v>
      </c>
      <c r="F161" s="46">
        <v>44520.65</v>
      </c>
      <c r="H161" s="168"/>
    </row>
    <row r="162" spans="1:8" s="45" customFormat="1" ht="42" customHeight="1" x14ac:dyDescent="0.25">
      <c r="A162" s="43" t="s">
        <v>1061</v>
      </c>
      <c r="B162" s="44" t="s">
        <v>1062</v>
      </c>
      <c r="C162" s="30" t="s">
        <v>480</v>
      </c>
      <c r="D162" s="44" t="s">
        <v>479</v>
      </c>
      <c r="E162" s="45" t="s">
        <v>45</v>
      </c>
      <c r="F162" s="46">
        <v>98.55</v>
      </c>
      <c r="H162" s="168"/>
    </row>
    <row r="163" spans="1:8" s="45" customFormat="1" ht="42" customHeight="1" x14ac:dyDescent="0.25">
      <c r="A163" s="43" t="s">
        <v>1063</v>
      </c>
      <c r="B163" s="44" t="s">
        <v>1064</v>
      </c>
      <c r="C163" s="30" t="s">
        <v>111</v>
      </c>
      <c r="D163" s="44" t="s">
        <v>110</v>
      </c>
      <c r="E163" s="45" t="s">
        <v>317</v>
      </c>
      <c r="F163" s="46">
        <v>32141.73</v>
      </c>
      <c r="H163" s="168"/>
    </row>
    <row r="164" spans="1:8" s="45" customFormat="1" ht="42" customHeight="1" x14ac:dyDescent="0.25">
      <c r="A164" s="43" t="s">
        <v>1065</v>
      </c>
      <c r="B164" s="44" t="s">
        <v>1066</v>
      </c>
      <c r="C164" s="30" t="s">
        <v>399</v>
      </c>
      <c r="D164" s="44" t="s">
        <v>398</v>
      </c>
      <c r="E164" s="45" t="s">
        <v>160</v>
      </c>
      <c r="F164" s="46">
        <v>3185778.92</v>
      </c>
      <c r="H164" s="168"/>
    </row>
    <row r="165" spans="1:8" s="45" customFormat="1" ht="42" customHeight="1" x14ac:dyDescent="0.25">
      <c r="A165" s="43" t="s">
        <v>1065</v>
      </c>
      <c r="B165" s="44" t="s">
        <v>1066</v>
      </c>
      <c r="C165" s="30" t="s">
        <v>399</v>
      </c>
      <c r="D165" s="44" t="s">
        <v>398</v>
      </c>
      <c r="E165" s="45" t="s">
        <v>286</v>
      </c>
      <c r="F165" s="46">
        <v>35353.85</v>
      </c>
      <c r="H165" s="168"/>
    </row>
    <row r="166" spans="1:8" s="45" customFormat="1" ht="42" customHeight="1" x14ac:dyDescent="0.25">
      <c r="A166" s="43" t="s">
        <v>1067</v>
      </c>
      <c r="B166" s="44" t="s">
        <v>1068</v>
      </c>
      <c r="C166" s="30" t="s">
        <v>401</v>
      </c>
      <c r="D166" s="44" t="s">
        <v>400</v>
      </c>
      <c r="E166" s="45" t="s">
        <v>160</v>
      </c>
      <c r="F166" s="46">
        <v>2789165.15</v>
      </c>
      <c r="H166" s="168"/>
    </row>
    <row r="167" spans="1:8" s="45" customFormat="1" ht="42" customHeight="1" x14ac:dyDescent="0.25">
      <c r="A167" s="43" t="s">
        <v>1067</v>
      </c>
      <c r="B167" s="44" t="s">
        <v>1068</v>
      </c>
      <c r="C167" s="30" t="s">
        <v>401</v>
      </c>
      <c r="D167" s="44" t="s">
        <v>400</v>
      </c>
      <c r="E167" s="45" t="s">
        <v>286</v>
      </c>
      <c r="F167" s="46">
        <v>45732.73</v>
      </c>
      <c r="H167" s="168"/>
    </row>
    <row r="168" spans="1:8" s="45" customFormat="1" ht="42" customHeight="1" x14ac:dyDescent="0.25">
      <c r="A168" s="43" t="s">
        <v>1069</v>
      </c>
      <c r="B168" s="44" t="s">
        <v>1070</v>
      </c>
      <c r="C168" s="30" t="s">
        <v>362</v>
      </c>
      <c r="D168" s="44" t="s">
        <v>361</v>
      </c>
      <c r="E168" s="45" t="s">
        <v>317</v>
      </c>
      <c r="F168" s="46">
        <v>51576195.119999997</v>
      </c>
      <c r="H168" s="168"/>
    </row>
    <row r="169" spans="1:8" s="45" customFormat="1" ht="42" customHeight="1" x14ac:dyDescent="0.25">
      <c r="A169" s="43" t="s">
        <v>1069</v>
      </c>
      <c r="B169" s="44" t="s">
        <v>1070</v>
      </c>
      <c r="C169" s="30" t="s">
        <v>362</v>
      </c>
      <c r="D169" s="44" t="s">
        <v>361</v>
      </c>
      <c r="E169" s="45" t="s">
        <v>286</v>
      </c>
      <c r="F169" s="46">
        <v>88763.839999999997</v>
      </c>
      <c r="H169" s="168"/>
    </row>
    <row r="170" spans="1:8" s="45" customFormat="1" ht="42" customHeight="1" x14ac:dyDescent="0.25">
      <c r="A170" s="43" t="s">
        <v>1069</v>
      </c>
      <c r="B170" s="44" t="s">
        <v>1070</v>
      </c>
      <c r="C170" s="30" t="s">
        <v>362</v>
      </c>
      <c r="D170" s="44" t="s">
        <v>361</v>
      </c>
      <c r="E170" s="45" t="s">
        <v>45</v>
      </c>
      <c r="F170" s="46">
        <v>859.41</v>
      </c>
      <c r="H170" s="168"/>
    </row>
    <row r="171" spans="1:8" s="45" customFormat="1" ht="42" customHeight="1" x14ac:dyDescent="0.25">
      <c r="A171" s="43" t="s">
        <v>1069</v>
      </c>
      <c r="B171" s="44" t="s">
        <v>1070</v>
      </c>
      <c r="C171" s="30" t="s">
        <v>442</v>
      </c>
      <c r="D171" s="44" t="s">
        <v>441</v>
      </c>
      <c r="E171" s="45" t="s">
        <v>286</v>
      </c>
      <c r="F171" s="46">
        <v>55015.34</v>
      </c>
      <c r="H171" s="168"/>
    </row>
    <row r="172" spans="1:8" s="45" customFormat="1" ht="42" customHeight="1" x14ac:dyDescent="0.25">
      <c r="A172" s="43" t="s">
        <v>1069</v>
      </c>
      <c r="B172" s="44" t="s">
        <v>1070</v>
      </c>
      <c r="C172" s="30" t="s">
        <v>462</v>
      </c>
      <c r="D172" s="44" t="s">
        <v>461</v>
      </c>
      <c r="E172" s="45" t="s">
        <v>45</v>
      </c>
      <c r="F172" s="46">
        <v>91.05</v>
      </c>
      <c r="H172" s="168"/>
    </row>
    <row r="173" spans="1:8" s="45" customFormat="1" ht="42" customHeight="1" x14ac:dyDescent="0.25">
      <c r="A173" s="43" t="s">
        <v>1069</v>
      </c>
      <c r="B173" s="44" t="s">
        <v>1070</v>
      </c>
      <c r="C173" s="30" t="s">
        <v>466</v>
      </c>
      <c r="D173" s="44" t="s">
        <v>465</v>
      </c>
      <c r="E173" s="45" t="s">
        <v>45</v>
      </c>
      <c r="F173" s="46">
        <v>496.57</v>
      </c>
      <c r="H173" s="168"/>
    </row>
    <row r="174" spans="1:8" s="45" customFormat="1" ht="42" customHeight="1" x14ac:dyDescent="0.25">
      <c r="A174" s="43" t="s">
        <v>1069</v>
      </c>
      <c r="B174" s="44" t="s">
        <v>1070</v>
      </c>
      <c r="C174" s="30" t="s">
        <v>470</v>
      </c>
      <c r="D174" s="44" t="s">
        <v>469</v>
      </c>
      <c r="E174" s="45" t="s">
        <v>45</v>
      </c>
      <c r="F174" s="46">
        <v>409.36</v>
      </c>
      <c r="H174" s="168"/>
    </row>
    <row r="175" spans="1:8" s="45" customFormat="1" ht="42" customHeight="1" x14ac:dyDescent="0.25">
      <c r="A175" s="43" t="s">
        <v>1071</v>
      </c>
      <c r="B175" s="44" t="s">
        <v>1072</v>
      </c>
      <c r="C175" s="30" t="s">
        <v>135</v>
      </c>
      <c r="D175" s="44" t="s">
        <v>134</v>
      </c>
      <c r="E175" s="45" t="s">
        <v>317</v>
      </c>
      <c r="F175" s="46">
        <v>1425934.5</v>
      </c>
      <c r="H175" s="168"/>
    </row>
    <row r="176" spans="1:8" s="45" customFormat="1" ht="42" customHeight="1" x14ac:dyDescent="0.25">
      <c r="A176" s="43" t="s">
        <v>1073</v>
      </c>
      <c r="B176" s="44" t="s">
        <v>1074</v>
      </c>
      <c r="C176" s="30" t="s">
        <v>437</v>
      </c>
      <c r="D176" s="44" t="s">
        <v>436</v>
      </c>
      <c r="E176" s="45" t="s">
        <v>317</v>
      </c>
      <c r="F176" s="46">
        <v>993723.38</v>
      </c>
      <c r="H176" s="168"/>
    </row>
    <row r="177" spans="1:8" s="45" customFormat="1" ht="42" customHeight="1" x14ac:dyDescent="0.25">
      <c r="A177" s="43" t="s">
        <v>1075</v>
      </c>
      <c r="B177" s="44" t="s">
        <v>1076</v>
      </c>
      <c r="C177" s="30" t="s">
        <v>442</v>
      </c>
      <c r="D177" s="44" t="s">
        <v>441</v>
      </c>
      <c r="E177" s="45" t="s">
        <v>317</v>
      </c>
      <c r="F177" s="46">
        <v>709915.37</v>
      </c>
      <c r="H177" s="168"/>
    </row>
    <row r="178" spans="1:8" s="45" customFormat="1" ht="42" customHeight="1" x14ac:dyDescent="0.25">
      <c r="A178" s="43" t="s">
        <v>1077</v>
      </c>
      <c r="B178" s="44" t="s">
        <v>1078</v>
      </c>
      <c r="C178" s="30" t="s">
        <v>126</v>
      </c>
      <c r="D178" s="44" t="s">
        <v>125</v>
      </c>
      <c r="E178" s="45" t="s">
        <v>160</v>
      </c>
      <c r="F178" s="46">
        <v>157.74</v>
      </c>
      <c r="H178" s="168"/>
    </row>
    <row r="179" spans="1:8" s="45" customFormat="1" ht="42" customHeight="1" x14ac:dyDescent="0.25">
      <c r="A179" s="43" t="s">
        <v>1077</v>
      </c>
      <c r="B179" s="44" t="s">
        <v>1078</v>
      </c>
      <c r="C179" s="30" t="s">
        <v>126</v>
      </c>
      <c r="D179" s="44" t="s">
        <v>125</v>
      </c>
      <c r="E179" s="45" t="s">
        <v>66</v>
      </c>
      <c r="F179" s="46">
        <v>2408893</v>
      </c>
      <c r="H179" s="168"/>
    </row>
    <row r="180" spans="1:8" s="45" customFormat="1" ht="42" customHeight="1" x14ac:dyDescent="0.25">
      <c r="A180" s="43" t="s">
        <v>1077</v>
      </c>
      <c r="B180" s="44" t="s">
        <v>1078</v>
      </c>
      <c r="C180" s="30" t="s">
        <v>126</v>
      </c>
      <c r="D180" s="44" t="s">
        <v>125</v>
      </c>
      <c r="E180" s="45" t="s">
        <v>286</v>
      </c>
      <c r="F180" s="46">
        <v>11590.7</v>
      </c>
      <c r="H180" s="168"/>
    </row>
    <row r="181" spans="1:8" s="45" customFormat="1" ht="42" customHeight="1" x14ac:dyDescent="0.25">
      <c r="A181" s="43" t="s">
        <v>1077</v>
      </c>
      <c r="B181" s="44" t="s">
        <v>1078</v>
      </c>
      <c r="C181" s="30" t="s">
        <v>126</v>
      </c>
      <c r="D181" s="44" t="s">
        <v>125</v>
      </c>
      <c r="E181" s="45" t="s">
        <v>52</v>
      </c>
      <c r="F181" s="46">
        <v>450.22</v>
      </c>
      <c r="H181" s="168"/>
    </row>
    <row r="182" spans="1:8" s="45" customFormat="1" ht="42" customHeight="1" x14ac:dyDescent="0.25">
      <c r="A182" s="43" t="s">
        <v>1079</v>
      </c>
      <c r="B182" s="44" t="s">
        <v>1080</v>
      </c>
      <c r="C182" s="30" t="s">
        <v>126</v>
      </c>
      <c r="D182" s="44" t="s">
        <v>125</v>
      </c>
      <c r="E182" s="45" t="s">
        <v>160</v>
      </c>
      <c r="F182" s="46">
        <v>3591496.51</v>
      </c>
      <c r="H182" s="168"/>
    </row>
    <row r="183" spans="1:8" s="45" customFormat="1" ht="42" customHeight="1" x14ac:dyDescent="0.25">
      <c r="A183" s="43" t="s">
        <v>1079</v>
      </c>
      <c r="B183" s="44" t="s">
        <v>1080</v>
      </c>
      <c r="C183" s="30" t="s">
        <v>126</v>
      </c>
      <c r="D183" s="44" t="s">
        <v>125</v>
      </c>
      <c r="E183" s="45" t="s">
        <v>286</v>
      </c>
      <c r="F183" s="46">
        <v>59858.58</v>
      </c>
      <c r="H183" s="168"/>
    </row>
    <row r="184" spans="1:8" s="45" customFormat="1" ht="42" customHeight="1" x14ac:dyDescent="0.25">
      <c r="A184" s="43" t="s">
        <v>1081</v>
      </c>
      <c r="B184" s="44" t="s">
        <v>1082</v>
      </c>
      <c r="C184" s="30" t="s">
        <v>155</v>
      </c>
      <c r="D184" s="44" t="s">
        <v>154</v>
      </c>
      <c r="E184" s="45" t="s">
        <v>160</v>
      </c>
      <c r="F184" s="46">
        <v>30108175.5</v>
      </c>
      <c r="H184" s="168"/>
    </row>
    <row r="185" spans="1:8" s="45" customFormat="1" ht="42" customHeight="1" x14ac:dyDescent="0.25">
      <c r="A185" s="43" t="s">
        <v>1081</v>
      </c>
      <c r="B185" s="44" t="s">
        <v>1082</v>
      </c>
      <c r="C185" s="30" t="s">
        <v>155</v>
      </c>
      <c r="D185" s="44" t="s">
        <v>154</v>
      </c>
      <c r="E185" s="45" t="s">
        <v>51</v>
      </c>
      <c r="F185" s="46">
        <v>78541.52</v>
      </c>
      <c r="H185" s="168"/>
    </row>
    <row r="186" spans="1:8" s="45" customFormat="1" ht="42" customHeight="1" x14ac:dyDescent="0.25">
      <c r="A186" s="43" t="s">
        <v>1081</v>
      </c>
      <c r="B186" s="44" t="s">
        <v>1082</v>
      </c>
      <c r="C186" s="30" t="s">
        <v>155</v>
      </c>
      <c r="D186" s="44" t="s">
        <v>154</v>
      </c>
      <c r="E186" s="45" t="s">
        <v>286</v>
      </c>
      <c r="F186" s="46">
        <v>532532.76</v>
      </c>
      <c r="H186" s="168"/>
    </row>
    <row r="187" spans="1:8" s="45" customFormat="1" ht="42" customHeight="1" x14ac:dyDescent="0.25">
      <c r="A187" s="43" t="s">
        <v>1081</v>
      </c>
      <c r="B187" s="44" t="s">
        <v>1082</v>
      </c>
      <c r="C187" s="30" t="s">
        <v>155</v>
      </c>
      <c r="D187" s="44" t="s">
        <v>154</v>
      </c>
      <c r="E187" s="45" t="s">
        <v>45</v>
      </c>
      <c r="F187" s="46">
        <v>1924</v>
      </c>
      <c r="H187" s="168"/>
    </row>
    <row r="188" spans="1:8" s="45" customFormat="1" ht="42" customHeight="1" x14ac:dyDescent="0.25">
      <c r="A188" s="43" t="s">
        <v>1083</v>
      </c>
      <c r="B188" s="44" t="s">
        <v>1084</v>
      </c>
      <c r="C188" s="30" t="s">
        <v>459</v>
      </c>
      <c r="D188" s="44" t="s">
        <v>458</v>
      </c>
      <c r="E188" s="45" t="s">
        <v>286</v>
      </c>
      <c r="F188" s="46">
        <v>392.12</v>
      </c>
      <c r="H188" s="168"/>
    </row>
    <row r="189" spans="1:8" s="45" customFormat="1" ht="42" customHeight="1" x14ac:dyDescent="0.25">
      <c r="A189" s="43" t="s">
        <v>1085</v>
      </c>
      <c r="B189" s="44" t="s">
        <v>1086</v>
      </c>
      <c r="C189" s="30" t="s">
        <v>261</v>
      </c>
      <c r="D189" s="44" t="s">
        <v>260</v>
      </c>
      <c r="E189" s="45" t="s">
        <v>160</v>
      </c>
      <c r="F189" s="46">
        <v>41021092.82</v>
      </c>
      <c r="H189" s="168"/>
    </row>
    <row r="190" spans="1:8" s="45" customFormat="1" ht="42" customHeight="1" x14ac:dyDescent="0.25">
      <c r="A190" s="43" t="s">
        <v>1085</v>
      </c>
      <c r="B190" s="44" t="s">
        <v>1086</v>
      </c>
      <c r="C190" s="30" t="s">
        <v>261</v>
      </c>
      <c r="D190" s="44" t="s">
        <v>260</v>
      </c>
      <c r="E190" s="45" t="s">
        <v>286</v>
      </c>
      <c r="F190" s="46">
        <v>194921.8</v>
      </c>
      <c r="H190" s="168"/>
    </row>
    <row r="191" spans="1:8" s="45" customFormat="1" ht="42" customHeight="1" x14ac:dyDescent="0.25">
      <c r="A191" s="43" t="s">
        <v>1087</v>
      </c>
      <c r="B191" s="44" t="s">
        <v>1088</v>
      </c>
      <c r="C191" s="30" t="s">
        <v>261</v>
      </c>
      <c r="D191" s="44" t="s">
        <v>260</v>
      </c>
      <c r="E191" s="45" t="s">
        <v>160</v>
      </c>
      <c r="F191" s="46">
        <v>245421.02</v>
      </c>
      <c r="H191" s="168"/>
    </row>
    <row r="192" spans="1:8" s="45" customFormat="1" ht="42" customHeight="1" x14ac:dyDescent="0.25">
      <c r="A192" s="43" t="s">
        <v>1087</v>
      </c>
      <c r="B192" s="44" t="s">
        <v>1088</v>
      </c>
      <c r="C192" s="30" t="s">
        <v>261</v>
      </c>
      <c r="D192" s="44" t="s">
        <v>260</v>
      </c>
      <c r="E192" s="45" t="s">
        <v>286</v>
      </c>
      <c r="F192" s="46">
        <v>542095.32999999996</v>
      </c>
      <c r="H192" s="168"/>
    </row>
    <row r="193" spans="1:8" s="45" customFormat="1" ht="42" customHeight="1" x14ac:dyDescent="0.25">
      <c r="A193" s="43" t="s">
        <v>1089</v>
      </c>
      <c r="B193" s="44" t="s">
        <v>1090</v>
      </c>
      <c r="C193" s="30" t="s">
        <v>397</v>
      </c>
      <c r="D193" s="44" t="s">
        <v>396</v>
      </c>
      <c r="E193" s="45" t="s">
        <v>317</v>
      </c>
      <c r="F193" s="46">
        <v>164858.35</v>
      </c>
      <c r="H193" s="168"/>
    </row>
    <row r="194" spans="1:8" s="45" customFormat="1" ht="42" customHeight="1" x14ac:dyDescent="0.25">
      <c r="A194" s="43" t="s">
        <v>1089</v>
      </c>
      <c r="B194" s="44" t="s">
        <v>1090</v>
      </c>
      <c r="C194" s="30" t="s">
        <v>397</v>
      </c>
      <c r="D194" s="44" t="s">
        <v>396</v>
      </c>
      <c r="E194" s="45" t="s">
        <v>286</v>
      </c>
      <c r="F194" s="46">
        <v>3031.66</v>
      </c>
      <c r="H194" s="168"/>
    </row>
    <row r="195" spans="1:8" s="45" customFormat="1" ht="42" customHeight="1" x14ac:dyDescent="0.25">
      <c r="A195" s="43" t="s">
        <v>1091</v>
      </c>
      <c r="B195" s="44" t="s">
        <v>1092</v>
      </c>
      <c r="C195" s="30" t="s">
        <v>261</v>
      </c>
      <c r="D195" s="44" t="s">
        <v>260</v>
      </c>
      <c r="E195" s="45" t="s">
        <v>160</v>
      </c>
      <c r="F195" s="46">
        <v>126542852.84999999</v>
      </c>
      <c r="H195" s="168"/>
    </row>
    <row r="196" spans="1:8" s="45" customFormat="1" ht="42" customHeight="1" x14ac:dyDescent="0.25">
      <c r="A196" s="43" t="s">
        <v>1091</v>
      </c>
      <c r="B196" s="44" t="s">
        <v>1092</v>
      </c>
      <c r="C196" s="30" t="s">
        <v>261</v>
      </c>
      <c r="D196" s="44" t="s">
        <v>260</v>
      </c>
      <c r="E196" s="45" t="s">
        <v>286</v>
      </c>
      <c r="F196" s="46">
        <v>631662.6</v>
      </c>
      <c r="H196" s="168"/>
    </row>
    <row r="197" spans="1:8" s="45" customFormat="1" ht="42" customHeight="1" x14ac:dyDescent="0.25">
      <c r="A197" s="43" t="s">
        <v>1091</v>
      </c>
      <c r="B197" s="44" t="s">
        <v>1092</v>
      </c>
      <c r="C197" s="30" t="s">
        <v>261</v>
      </c>
      <c r="D197" s="44" t="s">
        <v>260</v>
      </c>
      <c r="E197" s="45" t="s">
        <v>45</v>
      </c>
      <c r="F197" s="46">
        <v>15909.52</v>
      </c>
      <c r="H197" s="168"/>
    </row>
    <row r="198" spans="1:8" s="45" customFormat="1" ht="42" customHeight="1" x14ac:dyDescent="0.25">
      <c r="A198" s="43" t="s">
        <v>1093</v>
      </c>
      <c r="B198" s="44" t="s">
        <v>1094</v>
      </c>
      <c r="C198" s="30" t="s">
        <v>82</v>
      </c>
      <c r="D198" s="44" t="s">
        <v>81</v>
      </c>
      <c r="E198" s="45" t="s">
        <v>160</v>
      </c>
      <c r="F198" s="46">
        <v>62824237.57</v>
      </c>
      <c r="H198" s="168"/>
    </row>
    <row r="199" spans="1:8" s="45" customFormat="1" ht="42" customHeight="1" x14ac:dyDescent="0.25">
      <c r="A199" s="43" t="s">
        <v>1093</v>
      </c>
      <c r="B199" s="44" t="s">
        <v>1094</v>
      </c>
      <c r="C199" s="30" t="s">
        <v>82</v>
      </c>
      <c r="D199" s="44" t="s">
        <v>81</v>
      </c>
      <c r="E199" s="45" t="s">
        <v>45</v>
      </c>
      <c r="F199" s="46">
        <v>7970.91</v>
      </c>
      <c r="H199" s="168"/>
    </row>
    <row r="200" spans="1:8" s="45" customFormat="1" ht="42" customHeight="1" x14ac:dyDescent="0.25">
      <c r="A200" s="43" t="s">
        <v>1093</v>
      </c>
      <c r="B200" s="44" t="s">
        <v>1094</v>
      </c>
      <c r="C200" s="30" t="s">
        <v>82</v>
      </c>
      <c r="D200" s="44" t="s">
        <v>81</v>
      </c>
      <c r="E200" s="45" t="s">
        <v>1749</v>
      </c>
      <c r="F200" s="46">
        <v>41189.379999999997</v>
      </c>
      <c r="H200" s="168"/>
    </row>
    <row r="201" spans="1:8" s="45" customFormat="1" ht="42" customHeight="1" x14ac:dyDescent="0.25">
      <c r="A201" s="43" t="s">
        <v>1093</v>
      </c>
      <c r="B201" s="44" t="s">
        <v>1094</v>
      </c>
      <c r="C201" s="30" t="s">
        <v>475</v>
      </c>
      <c r="D201" s="44" t="s">
        <v>474</v>
      </c>
      <c r="E201" s="45" t="s">
        <v>906</v>
      </c>
      <c r="F201" s="46">
        <v>300</v>
      </c>
      <c r="H201" s="168"/>
    </row>
    <row r="202" spans="1:8" s="45" customFormat="1" ht="42" customHeight="1" x14ac:dyDescent="0.25">
      <c r="A202" s="43" t="s">
        <v>1093</v>
      </c>
      <c r="B202" s="44" t="s">
        <v>1094</v>
      </c>
      <c r="C202" s="30" t="s">
        <v>475</v>
      </c>
      <c r="D202" s="44" t="s">
        <v>474</v>
      </c>
      <c r="E202" s="45" t="s">
        <v>286</v>
      </c>
      <c r="F202" s="46">
        <v>972585.42</v>
      </c>
      <c r="H202" s="168"/>
    </row>
    <row r="203" spans="1:8" s="45" customFormat="1" ht="42" customHeight="1" x14ac:dyDescent="0.25">
      <c r="A203" s="43" t="s">
        <v>1093</v>
      </c>
      <c r="B203" s="44" t="s">
        <v>1094</v>
      </c>
      <c r="C203" s="30" t="s">
        <v>475</v>
      </c>
      <c r="D203" s="44" t="s">
        <v>474</v>
      </c>
      <c r="E203" s="45" t="s">
        <v>72</v>
      </c>
      <c r="F203" s="46">
        <v>30779.84</v>
      </c>
      <c r="H203" s="168"/>
    </row>
    <row r="204" spans="1:8" s="45" customFormat="1" ht="42" customHeight="1" x14ac:dyDescent="0.25">
      <c r="A204" s="43" t="s">
        <v>1093</v>
      </c>
      <c r="B204" s="44" t="s">
        <v>1094</v>
      </c>
      <c r="C204" s="30" t="s">
        <v>475</v>
      </c>
      <c r="D204" s="44" t="s">
        <v>474</v>
      </c>
      <c r="E204" s="45" t="s">
        <v>52</v>
      </c>
      <c r="F204" s="46">
        <v>5200</v>
      </c>
      <c r="H204" s="168"/>
    </row>
    <row r="205" spans="1:8" s="45" customFormat="1" ht="42" customHeight="1" x14ac:dyDescent="0.25">
      <c r="A205" s="43" t="s">
        <v>1093</v>
      </c>
      <c r="B205" s="44" t="s">
        <v>1094</v>
      </c>
      <c r="C205" s="30" t="s">
        <v>475</v>
      </c>
      <c r="D205" s="44" t="s">
        <v>474</v>
      </c>
      <c r="E205" s="45" t="s">
        <v>68</v>
      </c>
      <c r="F205" s="46">
        <v>1179245.76</v>
      </c>
      <c r="H205" s="168"/>
    </row>
    <row r="206" spans="1:8" s="45" customFormat="1" ht="42" customHeight="1" x14ac:dyDescent="0.25">
      <c r="A206" s="43" t="s">
        <v>1095</v>
      </c>
      <c r="B206" s="44" t="s">
        <v>1096</v>
      </c>
      <c r="C206" s="30" t="s">
        <v>475</v>
      </c>
      <c r="D206" s="44" t="s">
        <v>474</v>
      </c>
      <c r="E206" s="45" t="s">
        <v>160</v>
      </c>
      <c r="F206" s="46">
        <v>23736931.809999999</v>
      </c>
      <c r="H206" s="168"/>
    </row>
    <row r="207" spans="1:8" s="45" customFormat="1" ht="42" customHeight="1" x14ac:dyDescent="0.25">
      <c r="A207" s="43" t="s">
        <v>1095</v>
      </c>
      <c r="B207" s="44" t="s">
        <v>1096</v>
      </c>
      <c r="C207" s="30" t="s">
        <v>475</v>
      </c>
      <c r="D207" s="44" t="s">
        <v>474</v>
      </c>
      <c r="E207" s="45" t="s">
        <v>973</v>
      </c>
      <c r="F207" s="46">
        <v>24973.4</v>
      </c>
      <c r="H207" s="168"/>
    </row>
    <row r="208" spans="1:8" s="45" customFormat="1" ht="42" customHeight="1" x14ac:dyDescent="0.25">
      <c r="A208" s="43" t="s">
        <v>1095</v>
      </c>
      <c r="B208" s="44" t="s">
        <v>1096</v>
      </c>
      <c r="C208" s="30" t="s">
        <v>475</v>
      </c>
      <c r="D208" s="44" t="s">
        <v>474</v>
      </c>
      <c r="E208" s="45" t="s">
        <v>286</v>
      </c>
      <c r="F208" s="46">
        <v>196869.96</v>
      </c>
      <c r="H208" s="168"/>
    </row>
    <row r="209" spans="1:8" s="45" customFormat="1" ht="42" customHeight="1" x14ac:dyDescent="0.25">
      <c r="A209" s="43" t="s">
        <v>1095</v>
      </c>
      <c r="B209" s="44" t="s">
        <v>1096</v>
      </c>
      <c r="C209" s="30" t="s">
        <v>475</v>
      </c>
      <c r="D209" s="44" t="s">
        <v>474</v>
      </c>
      <c r="E209" s="45" t="s">
        <v>45</v>
      </c>
      <c r="F209" s="46">
        <v>13254.27</v>
      </c>
      <c r="H209" s="168"/>
    </row>
    <row r="210" spans="1:8" s="45" customFormat="1" ht="42" customHeight="1" x14ac:dyDescent="0.25">
      <c r="A210" s="43" t="s">
        <v>1095</v>
      </c>
      <c r="B210" s="44" t="s">
        <v>1096</v>
      </c>
      <c r="C210" s="30" t="s">
        <v>475</v>
      </c>
      <c r="D210" s="44" t="s">
        <v>474</v>
      </c>
      <c r="E210" s="45" t="s">
        <v>52</v>
      </c>
      <c r="F210" s="46">
        <v>67350</v>
      </c>
      <c r="H210" s="168"/>
    </row>
    <row r="211" spans="1:8" s="45" customFormat="1" ht="42" customHeight="1" x14ac:dyDescent="0.25">
      <c r="A211" s="43" t="s">
        <v>1095</v>
      </c>
      <c r="B211" s="44" t="s">
        <v>1096</v>
      </c>
      <c r="C211" s="30" t="s">
        <v>475</v>
      </c>
      <c r="D211" s="44" t="s">
        <v>474</v>
      </c>
      <c r="E211" s="45" t="s">
        <v>68</v>
      </c>
      <c r="F211" s="46">
        <v>325</v>
      </c>
      <c r="H211" s="168"/>
    </row>
    <row r="212" spans="1:8" s="45" customFormat="1" ht="42" customHeight="1" x14ac:dyDescent="0.25">
      <c r="A212" s="43" t="s">
        <v>1097</v>
      </c>
      <c r="B212" s="44" t="s">
        <v>1098</v>
      </c>
      <c r="C212" s="30" t="s">
        <v>162</v>
      </c>
      <c r="D212" s="44" t="s">
        <v>161</v>
      </c>
      <c r="E212" s="45" t="s">
        <v>160</v>
      </c>
      <c r="F212" s="46">
        <v>1060.4100000000001</v>
      </c>
      <c r="H212" s="168"/>
    </row>
    <row r="213" spans="1:8" s="45" customFormat="1" ht="42" customHeight="1" x14ac:dyDescent="0.25">
      <c r="A213" s="43" t="s">
        <v>1097</v>
      </c>
      <c r="B213" s="44" t="s">
        <v>1098</v>
      </c>
      <c r="C213" s="30" t="s">
        <v>162</v>
      </c>
      <c r="D213" s="44" t="s">
        <v>161</v>
      </c>
      <c r="E213" s="45" t="s">
        <v>87</v>
      </c>
      <c r="F213" s="46">
        <v>2831915.9</v>
      </c>
      <c r="H213" s="168"/>
    </row>
    <row r="214" spans="1:8" s="45" customFormat="1" ht="42" customHeight="1" x14ac:dyDescent="0.25">
      <c r="A214" s="43" t="s">
        <v>1097</v>
      </c>
      <c r="B214" s="44" t="s">
        <v>1098</v>
      </c>
      <c r="C214" s="30" t="s">
        <v>162</v>
      </c>
      <c r="D214" s="44" t="s">
        <v>161</v>
      </c>
      <c r="E214" s="45" t="s">
        <v>286</v>
      </c>
      <c r="F214" s="46">
        <v>20203.87</v>
      </c>
      <c r="H214" s="168"/>
    </row>
    <row r="215" spans="1:8" s="45" customFormat="1" ht="42" customHeight="1" x14ac:dyDescent="0.25">
      <c r="A215" s="43" t="s">
        <v>1099</v>
      </c>
      <c r="B215" s="44" t="s">
        <v>1100</v>
      </c>
      <c r="C215" s="30" t="s">
        <v>235</v>
      </c>
      <c r="D215" s="44" t="s">
        <v>234</v>
      </c>
      <c r="E215" s="45" t="s">
        <v>901</v>
      </c>
      <c r="F215" s="46">
        <v>236000</v>
      </c>
      <c r="H215" s="168"/>
    </row>
    <row r="216" spans="1:8" s="45" customFormat="1" ht="42" customHeight="1" x14ac:dyDescent="0.25">
      <c r="A216" s="43" t="s">
        <v>1099</v>
      </c>
      <c r="B216" s="44" t="s">
        <v>1100</v>
      </c>
      <c r="C216" s="30" t="s">
        <v>235</v>
      </c>
      <c r="D216" s="44" t="s">
        <v>234</v>
      </c>
      <c r="E216" s="45" t="s">
        <v>286</v>
      </c>
      <c r="F216" s="46">
        <v>29833.25</v>
      </c>
      <c r="H216" s="168"/>
    </row>
    <row r="217" spans="1:8" s="45" customFormat="1" ht="42" customHeight="1" x14ac:dyDescent="0.25">
      <c r="A217" s="43" t="s">
        <v>1099</v>
      </c>
      <c r="B217" s="44" t="s">
        <v>1100</v>
      </c>
      <c r="C217" s="30" t="s">
        <v>235</v>
      </c>
      <c r="D217" s="44" t="s">
        <v>234</v>
      </c>
      <c r="E217" s="45" t="s">
        <v>67</v>
      </c>
      <c r="F217" s="46">
        <v>4787.67</v>
      </c>
      <c r="H217" s="168"/>
    </row>
    <row r="218" spans="1:8" s="45" customFormat="1" ht="42" customHeight="1" x14ac:dyDescent="0.25">
      <c r="A218" s="43" t="s">
        <v>1099</v>
      </c>
      <c r="B218" s="44" t="s">
        <v>1100</v>
      </c>
      <c r="C218" s="30" t="s">
        <v>235</v>
      </c>
      <c r="D218" s="44" t="s">
        <v>234</v>
      </c>
      <c r="E218" s="45" t="s">
        <v>68</v>
      </c>
      <c r="F218" s="46">
        <v>741226.9</v>
      </c>
      <c r="H218" s="168"/>
    </row>
    <row r="219" spans="1:8" s="45" customFormat="1" ht="42" customHeight="1" x14ac:dyDescent="0.25">
      <c r="A219" s="43" t="s">
        <v>1101</v>
      </c>
      <c r="B219" s="44" t="s">
        <v>1102</v>
      </c>
      <c r="C219" s="30" t="s">
        <v>235</v>
      </c>
      <c r="D219" s="44" t="s">
        <v>234</v>
      </c>
      <c r="E219" s="45" t="s">
        <v>901</v>
      </c>
      <c r="F219" s="46">
        <v>117950</v>
      </c>
      <c r="H219" s="168"/>
    </row>
    <row r="220" spans="1:8" s="45" customFormat="1" ht="42" customHeight="1" x14ac:dyDescent="0.25">
      <c r="A220" s="43" t="s">
        <v>1101</v>
      </c>
      <c r="B220" s="44" t="s">
        <v>1102</v>
      </c>
      <c r="C220" s="30" t="s">
        <v>235</v>
      </c>
      <c r="D220" s="44" t="s">
        <v>234</v>
      </c>
      <c r="E220" s="45" t="s">
        <v>286</v>
      </c>
      <c r="F220" s="46">
        <v>10174.299999999999</v>
      </c>
      <c r="H220" s="168"/>
    </row>
    <row r="221" spans="1:8" s="45" customFormat="1" ht="42" customHeight="1" x14ac:dyDescent="0.25">
      <c r="A221" s="43" t="s">
        <v>1101</v>
      </c>
      <c r="B221" s="44" t="s">
        <v>1102</v>
      </c>
      <c r="C221" s="30" t="s">
        <v>235</v>
      </c>
      <c r="D221" s="44" t="s">
        <v>234</v>
      </c>
      <c r="E221" s="45" t="s">
        <v>45</v>
      </c>
      <c r="F221" s="46">
        <v>1186.8800000000001</v>
      </c>
      <c r="H221" s="168"/>
    </row>
    <row r="222" spans="1:8" s="45" customFormat="1" ht="42" customHeight="1" x14ac:dyDescent="0.25">
      <c r="A222" s="43" t="s">
        <v>1101</v>
      </c>
      <c r="B222" s="44" t="s">
        <v>1102</v>
      </c>
      <c r="C222" s="30" t="s">
        <v>235</v>
      </c>
      <c r="D222" s="44" t="s">
        <v>234</v>
      </c>
      <c r="E222" s="45" t="s">
        <v>52</v>
      </c>
      <c r="F222" s="46">
        <v>474426.62</v>
      </c>
      <c r="H222" s="168"/>
    </row>
    <row r="223" spans="1:8" s="45" customFormat="1" ht="42" customHeight="1" x14ac:dyDescent="0.25">
      <c r="A223" s="43" t="s">
        <v>1101</v>
      </c>
      <c r="B223" s="44" t="s">
        <v>1102</v>
      </c>
      <c r="C223" s="30" t="s">
        <v>235</v>
      </c>
      <c r="D223" s="44" t="s">
        <v>234</v>
      </c>
      <c r="E223" s="45" t="s">
        <v>67</v>
      </c>
      <c r="F223" s="46">
        <v>4940.3500000000004</v>
      </c>
      <c r="H223" s="168"/>
    </row>
    <row r="224" spans="1:8" s="45" customFormat="1" ht="42" customHeight="1" x14ac:dyDescent="0.25">
      <c r="A224" s="43" t="s">
        <v>1101</v>
      </c>
      <c r="B224" s="44" t="s">
        <v>1102</v>
      </c>
      <c r="C224" s="30" t="s">
        <v>235</v>
      </c>
      <c r="D224" s="44" t="s">
        <v>234</v>
      </c>
      <c r="E224" s="45" t="s">
        <v>68</v>
      </c>
      <c r="F224" s="46">
        <v>739613.66</v>
      </c>
      <c r="H224" s="168"/>
    </row>
    <row r="225" spans="1:8" s="45" customFormat="1" ht="42" customHeight="1" x14ac:dyDescent="0.25">
      <c r="A225" s="43" t="s">
        <v>1103</v>
      </c>
      <c r="B225" s="44" t="s">
        <v>1104</v>
      </c>
      <c r="C225" s="30" t="s">
        <v>407</v>
      </c>
      <c r="D225" s="44" t="s">
        <v>797</v>
      </c>
      <c r="E225" s="45" t="s">
        <v>160</v>
      </c>
      <c r="F225" s="46">
        <v>2160368.5</v>
      </c>
      <c r="H225" s="168"/>
    </row>
    <row r="226" spans="1:8" s="45" customFormat="1" ht="42" customHeight="1" x14ac:dyDescent="0.25">
      <c r="A226" s="43" t="s">
        <v>1103</v>
      </c>
      <c r="B226" s="44" t="s">
        <v>1104</v>
      </c>
      <c r="C226" s="30" t="s">
        <v>407</v>
      </c>
      <c r="D226" s="44" t="s">
        <v>797</v>
      </c>
      <c r="E226" s="45" t="s">
        <v>87</v>
      </c>
      <c r="F226" s="46">
        <v>187002</v>
      </c>
      <c r="H226" s="168"/>
    </row>
    <row r="227" spans="1:8" s="45" customFormat="1" ht="42" customHeight="1" x14ac:dyDescent="0.25">
      <c r="A227" s="43" t="s">
        <v>1103</v>
      </c>
      <c r="B227" s="44" t="s">
        <v>1104</v>
      </c>
      <c r="C227" s="30" t="s">
        <v>407</v>
      </c>
      <c r="D227" s="44" t="s">
        <v>797</v>
      </c>
      <c r="E227" s="45" t="s">
        <v>906</v>
      </c>
      <c r="F227" s="46">
        <v>1380355</v>
      </c>
      <c r="H227" s="168"/>
    </row>
    <row r="228" spans="1:8" s="45" customFormat="1" ht="42" customHeight="1" x14ac:dyDescent="0.25">
      <c r="A228" s="43" t="s">
        <v>1103</v>
      </c>
      <c r="B228" s="44" t="s">
        <v>1104</v>
      </c>
      <c r="C228" s="30" t="s">
        <v>407</v>
      </c>
      <c r="D228" s="44" t="s">
        <v>797</v>
      </c>
      <c r="E228" s="45" t="s">
        <v>973</v>
      </c>
      <c r="F228" s="46">
        <v>46015</v>
      </c>
      <c r="H228" s="168"/>
    </row>
    <row r="229" spans="1:8" s="45" customFormat="1" ht="42" customHeight="1" x14ac:dyDescent="0.25">
      <c r="A229" s="43" t="s">
        <v>1103</v>
      </c>
      <c r="B229" s="44" t="s">
        <v>1104</v>
      </c>
      <c r="C229" s="30" t="s">
        <v>407</v>
      </c>
      <c r="D229" s="44" t="s">
        <v>797</v>
      </c>
      <c r="E229" s="45" t="s">
        <v>286</v>
      </c>
      <c r="F229" s="46">
        <v>35102.769999999997</v>
      </c>
      <c r="H229" s="168"/>
    </row>
    <row r="230" spans="1:8" s="45" customFormat="1" ht="42" customHeight="1" x14ac:dyDescent="0.25">
      <c r="A230" s="43" t="s">
        <v>1103</v>
      </c>
      <c r="B230" s="44" t="s">
        <v>1104</v>
      </c>
      <c r="C230" s="30" t="s">
        <v>407</v>
      </c>
      <c r="D230" s="44" t="s">
        <v>797</v>
      </c>
      <c r="E230" s="45" t="s">
        <v>974</v>
      </c>
      <c r="F230" s="46">
        <v>479.96</v>
      </c>
      <c r="H230" s="168"/>
    </row>
    <row r="231" spans="1:8" s="45" customFormat="1" ht="42" customHeight="1" x14ac:dyDescent="0.25">
      <c r="A231" s="43" t="s">
        <v>1103</v>
      </c>
      <c r="B231" s="44" t="s">
        <v>1104</v>
      </c>
      <c r="C231" s="30" t="s">
        <v>407</v>
      </c>
      <c r="D231" s="44" t="s">
        <v>797</v>
      </c>
      <c r="E231" s="45" t="s">
        <v>45</v>
      </c>
      <c r="F231" s="46">
        <v>2050</v>
      </c>
      <c r="H231" s="168"/>
    </row>
    <row r="232" spans="1:8" s="45" customFormat="1" ht="42" customHeight="1" x14ac:dyDescent="0.25">
      <c r="A232" s="43" t="s">
        <v>1103</v>
      </c>
      <c r="B232" s="44" t="s">
        <v>1104</v>
      </c>
      <c r="C232" s="30" t="s">
        <v>407</v>
      </c>
      <c r="D232" s="44" t="s">
        <v>797</v>
      </c>
      <c r="E232" s="45" t="s">
        <v>52</v>
      </c>
      <c r="F232" s="46">
        <v>447</v>
      </c>
      <c r="H232" s="168"/>
    </row>
    <row r="233" spans="1:8" s="45" customFormat="1" ht="42" customHeight="1" x14ac:dyDescent="0.25">
      <c r="A233" s="43" t="s">
        <v>1105</v>
      </c>
      <c r="B233" s="44" t="s">
        <v>1106</v>
      </c>
      <c r="C233" s="30" t="s">
        <v>407</v>
      </c>
      <c r="D233" s="44" t="s">
        <v>797</v>
      </c>
      <c r="E233" s="45" t="s">
        <v>160</v>
      </c>
      <c r="F233" s="46">
        <v>1257516</v>
      </c>
      <c r="H233" s="168"/>
    </row>
    <row r="234" spans="1:8" s="45" customFormat="1" ht="42" customHeight="1" x14ac:dyDescent="0.25">
      <c r="A234" s="43" t="s">
        <v>1105</v>
      </c>
      <c r="B234" s="44" t="s">
        <v>1106</v>
      </c>
      <c r="C234" s="30" t="s">
        <v>407</v>
      </c>
      <c r="D234" s="44" t="s">
        <v>797</v>
      </c>
      <c r="E234" s="45" t="s">
        <v>286</v>
      </c>
      <c r="F234" s="46">
        <v>6717.09</v>
      </c>
      <c r="H234" s="168"/>
    </row>
    <row r="235" spans="1:8" s="45" customFormat="1" ht="42" customHeight="1" x14ac:dyDescent="0.25">
      <c r="A235" s="43" t="s">
        <v>1107</v>
      </c>
      <c r="B235" s="44" t="s">
        <v>1108</v>
      </c>
      <c r="C235" s="30" t="s">
        <v>205</v>
      </c>
      <c r="D235" s="44" t="s">
        <v>204</v>
      </c>
      <c r="E235" s="45" t="s">
        <v>160</v>
      </c>
      <c r="F235" s="46">
        <v>1480262</v>
      </c>
      <c r="H235" s="168"/>
    </row>
    <row r="236" spans="1:8" s="45" customFormat="1" ht="42" customHeight="1" x14ac:dyDescent="0.25">
      <c r="A236" s="43" t="s">
        <v>1107</v>
      </c>
      <c r="B236" s="44" t="s">
        <v>1108</v>
      </c>
      <c r="C236" s="30" t="s">
        <v>205</v>
      </c>
      <c r="D236" s="44" t="s">
        <v>204</v>
      </c>
      <c r="E236" s="45" t="s">
        <v>286</v>
      </c>
      <c r="F236" s="46">
        <v>23486.81</v>
      </c>
      <c r="H236" s="168"/>
    </row>
    <row r="237" spans="1:8" s="45" customFormat="1" ht="42" customHeight="1" x14ac:dyDescent="0.25">
      <c r="A237" s="43" t="s">
        <v>1109</v>
      </c>
      <c r="B237" s="44" t="s">
        <v>1110</v>
      </c>
      <c r="C237" s="30" t="s">
        <v>245</v>
      </c>
      <c r="D237" s="44" t="s">
        <v>244</v>
      </c>
      <c r="E237" s="45" t="s">
        <v>1111</v>
      </c>
      <c r="F237" s="46">
        <v>318211</v>
      </c>
      <c r="H237" s="168"/>
    </row>
    <row r="238" spans="1:8" s="45" customFormat="1" ht="42" customHeight="1" x14ac:dyDescent="0.25">
      <c r="A238" s="43" t="s">
        <v>1109</v>
      </c>
      <c r="B238" s="44" t="s">
        <v>1110</v>
      </c>
      <c r="C238" s="30" t="s">
        <v>245</v>
      </c>
      <c r="D238" s="44" t="s">
        <v>244</v>
      </c>
      <c r="E238" s="45" t="s">
        <v>87</v>
      </c>
      <c r="F238" s="46">
        <v>18600</v>
      </c>
      <c r="H238" s="168"/>
    </row>
    <row r="239" spans="1:8" s="45" customFormat="1" ht="42" customHeight="1" x14ac:dyDescent="0.25">
      <c r="A239" s="43" t="s">
        <v>1109</v>
      </c>
      <c r="B239" s="44" t="s">
        <v>1110</v>
      </c>
      <c r="C239" s="30" t="s">
        <v>245</v>
      </c>
      <c r="D239" s="44" t="s">
        <v>244</v>
      </c>
      <c r="E239" s="45" t="s">
        <v>1112</v>
      </c>
      <c r="F239" s="46">
        <v>330</v>
      </c>
      <c r="H239" s="168"/>
    </row>
    <row r="240" spans="1:8" s="45" customFormat="1" ht="42" customHeight="1" x14ac:dyDescent="0.25">
      <c r="A240" s="43" t="s">
        <v>1109</v>
      </c>
      <c r="B240" s="44" t="s">
        <v>1110</v>
      </c>
      <c r="C240" s="30" t="s">
        <v>245</v>
      </c>
      <c r="D240" s="44" t="s">
        <v>244</v>
      </c>
      <c r="E240" s="45" t="s">
        <v>51</v>
      </c>
      <c r="F240" s="46">
        <v>33359.57</v>
      </c>
      <c r="H240" s="168"/>
    </row>
    <row r="241" spans="1:8" s="45" customFormat="1" ht="42" customHeight="1" x14ac:dyDescent="0.25">
      <c r="A241" s="43" t="s">
        <v>1109</v>
      </c>
      <c r="B241" s="44" t="s">
        <v>1110</v>
      </c>
      <c r="C241" s="30" t="s">
        <v>245</v>
      </c>
      <c r="D241" s="44" t="s">
        <v>244</v>
      </c>
      <c r="E241" s="45" t="s">
        <v>52</v>
      </c>
      <c r="F241" s="46">
        <v>97.02</v>
      </c>
      <c r="H241" s="168"/>
    </row>
    <row r="242" spans="1:8" s="45" customFormat="1" ht="42" customHeight="1" x14ac:dyDescent="0.25">
      <c r="A242" s="43" t="s">
        <v>1113</v>
      </c>
      <c r="B242" s="44" t="s">
        <v>1114</v>
      </c>
      <c r="C242" s="30" t="s">
        <v>64</v>
      </c>
      <c r="D242" s="44" t="s">
        <v>63</v>
      </c>
      <c r="E242" s="45" t="s">
        <v>52</v>
      </c>
      <c r="F242" s="46">
        <v>4866.13</v>
      </c>
      <c r="H242" s="168"/>
    </row>
    <row r="243" spans="1:8" s="45" customFormat="1" ht="42" customHeight="1" x14ac:dyDescent="0.25">
      <c r="A243" s="43" t="s">
        <v>1115</v>
      </c>
      <c r="B243" s="44" t="s">
        <v>1116</v>
      </c>
      <c r="C243" s="30" t="s">
        <v>111</v>
      </c>
      <c r="D243" s="44" t="s">
        <v>110</v>
      </c>
      <c r="E243" s="45" t="s">
        <v>317</v>
      </c>
      <c r="F243" s="46">
        <v>3847352.51</v>
      </c>
      <c r="H243" s="168"/>
    </row>
    <row r="244" spans="1:8" s="45" customFormat="1" ht="42" customHeight="1" x14ac:dyDescent="0.25">
      <c r="A244" s="43" t="s">
        <v>1115</v>
      </c>
      <c r="B244" s="44" t="s">
        <v>1116</v>
      </c>
      <c r="C244" s="30" t="s">
        <v>205</v>
      </c>
      <c r="D244" s="44" t="s">
        <v>204</v>
      </c>
      <c r="E244" s="45" t="s">
        <v>286</v>
      </c>
      <c r="F244" s="46">
        <v>42254.720000000001</v>
      </c>
      <c r="H244" s="168"/>
    </row>
    <row r="245" spans="1:8" s="45" customFormat="1" ht="42" customHeight="1" x14ac:dyDescent="0.25">
      <c r="A245" s="43" t="s">
        <v>1115</v>
      </c>
      <c r="B245" s="44" t="s">
        <v>1116</v>
      </c>
      <c r="C245" s="30" t="s">
        <v>205</v>
      </c>
      <c r="D245" s="44" t="s">
        <v>204</v>
      </c>
      <c r="E245" s="45" t="s">
        <v>68</v>
      </c>
      <c r="F245" s="46">
        <v>445176.61</v>
      </c>
      <c r="H245" s="168"/>
    </row>
    <row r="246" spans="1:8" s="45" customFormat="1" ht="42" customHeight="1" x14ac:dyDescent="0.25">
      <c r="A246" s="43" t="s">
        <v>1117</v>
      </c>
      <c r="B246" s="44" t="s">
        <v>1118</v>
      </c>
      <c r="C246" s="30" t="s">
        <v>82</v>
      </c>
      <c r="D246" s="44" t="s">
        <v>81</v>
      </c>
      <c r="E246" s="45" t="s">
        <v>160</v>
      </c>
      <c r="F246" s="46">
        <v>21245830.829999998</v>
      </c>
      <c r="H246" s="168"/>
    </row>
    <row r="247" spans="1:8" s="45" customFormat="1" ht="42" customHeight="1" x14ac:dyDescent="0.25">
      <c r="A247" s="43" t="s">
        <v>1117</v>
      </c>
      <c r="B247" s="44" t="s">
        <v>1118</v>
      </c>
      <c r="C247" s="30" t="s">
        <v>82</v>
      </c>
      <c r="D247" s="44" t="s">
        <v>81</v>
      </c>
      <c r="E247" s="45" t="s">
        <v>45</v>
      </c>
      <c r="F247" s="46">
        <v>417.14</v>
      </c>
      <c r="H247" s="168"/>
    </row>
    <row r="248" spans="1:8" s="45" customFormat="1" ht="42" customHeight="1" x14ac:dyDescent="0.25">
      <c r="A248" s="43" t="s">
        <v>1117</v>
      </c>
      <c r="B248" s="44" t="s">
        <v>1118</v>
      </c>
      <c r="C248" s="30" t="s">
        <v>82</v>
      </c>
      <c r="D248" s="44" t="s">
        <v>81</v>
      </c>
      <c r="E248" s="45" t="s">
        <v>1749</v>
      </c>
      <c r="F248" s="46">
        <v>190</v>
      </c>
      <c r="H248" s="168"/>
    </row>
    <row r="249" spans="1:8" s="45" customFormat="1" ht="42" customHeight="1" x14ac:dyDescent="0.25">
      <c r="A249" s="43" t="s">
        <v>1117</v>
      </c>
      <c r="B249" s="44" t="s">
        <v>1118</v>
      </c>
      <c r="C249" s="30" t="s">
        <v>162</v>
      </c>
      <c r="D249" s="44" t="s">
        <v>161</v>
      </c>
      <c r="E249" s="45" t="s">
        <v>286</v>
      </c>
      <c r="F249" s="46">
        <v>563785.68000000005</v>
      </c>
      <c r="H249" s="168"/>
    </row>
    <row r="250" spans="1:8" s="45" customFormat="1" ht="42" customHeight="1" x14ac:dyDescent="0.25">
      <c r="A250" s="43" t="s">
        <v>1119</v>
      </c>
      <c r="B250" s="44" t="s">
        <v>1857</v>
      </c>
      <c r="C250" s="30" t="s">
        <v>159</v>
      </c>
      <c r="D250" s="44" t="s">
        <v>158</v>
      </c>
      <c r="E250" s="45" t="s">
        <v>70</v>
      </c>
      <c r="F250" s="46">
        <v>290490328.32999998</v>
      </c>
      <c r="H250" s="168"/>
    </row>
    <row r="251" spans="1:8" s="45" customFormat="1" ht="42" customHeight="1" x14ac:dyDescent="0.25">
      <c r="A251" s="43" t="s">
        <v>1119</v>
      </c>
      <c r="B251" s="44" t="s">
        <v>1857</v>
      </c>
      <c r="C251" s="30" t="s">
        <v>159</v>
      </c>
      <c r="D251" s="44" t="s">
        <v>158</v>
      </c>
      <c r="E251" s="45" t="s">
        <v>286</v>
      </c>
      <c r="F251" s="46">
        <v>4611812.38</v>
      </c>
      <c r="H251" s="168"/>
    </row>
    <row r="252" spans="1:8" s="45" customFormat="1" ht="42" customHeight="1" x14ac:dyDescent="0.25">
      <c r="A252" s="43" t="s">
        <v>1120</v>
      </c>
      <c r="B252" s="44" t="s">
        <v>1121</v>
      </c>
      <c r="C252" s="30" t="s">
        <v>159</v>
      </c>
      <c r="D252" s="44" t="s">
        <v>158</v>
      </c>
      <c r="E252" s="45" t="s">
        <v>286</v>
      </c>
      <c r="F252" s="46">
        <v>99725.7</v>
      </c>
      <c r="H252" s="168"/>
    </row>
    <row r="253" spans="1:8" s="45" customFormat="1" ht="42" customHeight="1" x14ac:dyDescent="0.25">
      <c r="A253" s="43" t="s">
        <v>1120</v>
      </c>
      <c r="B253" s="44" t="s">
        <v>1121</v>
      </c>
      <c r="C253" s="30" t="s">
        <v>159</v>
      </c>
      <c r="D253" s="44" t="s">
        <v>158</v>
      </c>
      <c r="E253" s="45" t="s">
        <v>52</v>
      </c>
      <c r="F253" s="46">
        <v>17401490.969999999</v>
      </c>
      <c r="H253" s="168"/>
    </row>
    <row r="254" spans="1:8" s="45" customFormat="1" ht="42" customHeight="1" x14ac:dyDescent="0.25">
      <c r="A254" s="43" t="s">
        <v>1122</v>
      </c>
      <c r="B254" s="44" t="s">
        <v>1123</v>
      </c>
      <c r="C254" s="30" t="s">
        <v>82</v>
      </c>
      <c r="D254" s="44" t="s">
        <v>81</v>
      </c>
      <c r="E254" s="45" t="s">
        <v>85</v>
      </c>
      <c r="F254" s="46">
        <v>9855230.9900000002</v>
      </c>
      <c r="H254" s="168"/>
    </row>
    <row r="255" spans="1:8" s="45" customFormat="1" ht="42" customHeight="1" x14ac:dyDescent="0.25">
      <c r="A255" s="43" t="s">
        <v>1122</v>
      </c>
      <c r="B255" s="44" t="s">
        <v>1123</v>
      </c>
      <c r="C255" s="30" t="s">
        <v>82</v>
      </c>
      <c r="D255" s="44" t="s">
        <v>81</v>
      </c>
      <c r="E255" s="45" t="s">
        <v>85</v>
      </c>
      <c r="F255" s="46">
        <v>-449045.39</v>
      </c>
      <c r="H255" s="168"/>
    </row>
    <row r="256" spans="1:8" s="45" customFormat="1" ht="42" customHeight="1" x14ac:dyDescent="0.25">
      <c r="A256" s="43" t="s">
        <v>1122</v>
      </c>
      <c r="B256" s="44" t="s">
        <v>1123</v>
      </c>
      <c r="C256" s="30" t="s">
        <v>82</v>
      </c>
      <c r="D256" s="44" t="s">
        <v>81</v>
      </c>
      <c r="E256" s="45" t="s">
        <v>286</v>
      </c>
      <c r="F256" s="46">
        <v>65530.98</v>
      </c>
      <c r="H256" s="168"/>
    </row>
    <row r="257" spans="1:8" s="45" customFormat="1" ht="42" customHeight="1" x14ac:dyDescent="0.25">
      <c r="A257" s="43" t="s">
        <v>1122</v>
      </c>
      <c r="B257" s="44" t="s">
        <v>1123</v>
      </c>
      <c r="C257" s="30" t="s">
        <v>82</v>
      </c>
      <c r="D257" s="44" t="s">
        <v>81</v>
      </c>
      <c r="E257" s="45" t="s">
        <v>45</v>
      </c>
      <c r="F257" s="46">
        <v>15824.3</v>
      </c>
      <c r="H257" s="168"/>
    </row>
    <row r="258" spans="1:8" s="45" customFormat="1" ht="42" customHeight="1" x14ac:dyDescent="0.25">
      <c r="A258" s="43" t="s">
        <v>1122</v>
      </c>
      <c r="B258" s="44" t="s">
        <v>1123</v>
      </c>
      <c r="C258" s="30" t="s">
        <v>82</v>
      </c>
      <c r="D258" s="44" t="s">
        <v>81</v>
      </c>
      <c r="E258" s="45" t="s">
        <v>1749</v>
      </c>
      <c r="F258" s="46">
        <v>4924</v>
      </c>
      <c r="H258" s="168"/>
    </row>
    <row r="259" spans="1:8" s="45" customFormat="1" ht="42" customHeight="1" x14ac:dyDescent="0.25">
      <c r="A259" s="43" t="s">
        <v>1124</v>
      </c>
      <c r="B259" s="44" t="s">
        <v>1125</v>
      </c>
      <c r="C259" s="30" t="s">
        <v>82</v>
      </c>
      <c r="D259" s="44" t="s">
        <v>81</v>
      </c>
      <c r="E259" s="45" t="s">
        <v>85</v>
      </c>
      <c r="F259" s="46">
        <v>-15477376.970000001</v>
      </c>
      <c r="H259" s="168"/>
    </row>
    <row r="260" spans="1:8" s="45" customFormat="1" ht="42" customHeight="1" x14ac:dyDescent="0.25">
      <c r="A260" s="43" t="s">
        <v>1124</v>
      </c>
      <c r="B260" s="44" t="s">
        <v>1125</v>
      </c>
      <c r="C260" s="30" t="s">
        <v>82</v>
      </c>
      <c r="D260" s="44" t="s">
        <v>81</v>
      </c>
      <c r="E260" s="45" t="s">
        <v>85</v>
      </c>
      <c r="F260" s="46">
        <v>261454688.41</v>
      </c>
      <c r="H260" s="168"/>
    </row>
    <row r="261" spans="1:8" s="45" customFormat="1" ht="42" customHeight="1" x14ac:dyDescent="0.25">
      <c r="A261" s="43" t="s">
        <v>1124</v>
      </c>
      <c r="B261" s="44" t="s">
        <v>1125</v>
      </c>
      <c r="C261" s="30" t="s">
        <v>82</v>
      </c>
      <c r="D261" s="44" t="s">
        <v>81</v>
      </c>
      <c r="E261" s="45" t="s">
        <v>286</v>
      </c>
      <c r="F261" s="46">
        <v>142273.82</v>
      </c>
      <c r="H261" s="168"/>
    </row>
    <row r="262" spans="1:8" s="45" customFormat="1" ht="42" customHeight="1" x14ac:dyDescent="0.25">
      <c r="A262" s="43" t="s">
        <v>1124</v>
      </c>
      <c r="B262" s="44" t="s">
        <v>1125</v>
      </c>
      <c r="C262" s="30" t="s">
        <v>82</v>
      </c>
      <c r="D262" s="44" t="s">
        <v>81</v>
      </c>
      <c r="E262" s="45" t="s">
        <v>45</v>
      </c>
      <c r="F262" s="46">
        <v>3093.84</v>
      </c>
      <c r="H262" s="168"/>
    </row>
    <row r="263" spans="1:8" s="45" customFormat="1" ht="42" customHeight="1" x14ac:dyDescent="0.25">
      <c r="A263" s="43" t="s">
        <v>1124</v>
      </c>
      <c r="B263" s="44" t="s">
        <v>1125</v>
      </c>
      <c r="C263" s="30" t="s">
        <v>82</v>
      </c>
      <c r="D263" s="44" t="s">
        <v>81</v>
      </c>
      <c r="E263" s="45" t="s">
        <v>1749</v>
      </c>
      <c r="F263" s="46">
        <v>14390.73</v>
      </c>
      <c r="H263" s="168"/>
    </row>
    <row r="264" spans="1:8" s="45" customFormat="1" ht="42" customHeight="1" x14ac:dyDescent="0.25">
      <c r="A264" s="43" t="s">
        <v>1126</v>
      </c>
      <c r="B264" s="44" t="s">
        <v>1127</v>
      </c>
      <c r="C264" s="30" t="s">
        <v>162</v>
      </c>
      <c r="D264" s="44" t="s">
        <v>161</v>
      </c>
      <c r="E264" s="45" t="s">
        <v>286</v>
      </c>
      <c r="F264" s="46">
        <v>427734.47</v>
      </c>
      <c r="H264" s="168"/>
    </row>
    <row r="265" spans="1:8" s="45" customFormat="1" ht="42" customHeight="1" x14ac:dyDescent="0.25">
      <c r="A265" s="43" t="s">
        <v>1128</v>
      </c>
      <c r="B265" s="44" t="s">
        <v>1129</v>
      </c>
      <c r="C265" s="30" t="s">
        <v>162</v>
      </c>
      <c r="D265" s="44" t="s">
        <v>161</v>
      </c>
      <c r="E265" s="45" t="s">
        <v>286</v>
      </c>
      <c r="F265" s="46">
        <v>398358.19</v>
      </c>
      <c r="H265" s="168"/>
    </row>
    <row r="266" spans="1:8" s="45" customFormat="1" ht="42" customHeight="1" x14ac:dyDescent="0.25">
      <c r="A266" s="43" t="s">
        <v>1130</v>
      </c>
      <c r="B266" s="44" t="s">
        <v>1131</v>
      </c>
      <c r="C266" s="30" t="s">
        <v>162</v>
      </c>
      <c r="D266" s="44" t="s">
        <v>161</v>
      </c>
      <c r="E266" s="45" t="s">
        <v>286</v>
      </c>
      <c r="F266" s="46">
        <v>122962.86</v>
      </c>
      <c r="H266" s="168"/>
    </row>
    <row r="267" spans="1:8" s="45" customFormat="1" ht="42" customHeight="1" x14ac:dyDescent="0.25">
      <c r="A267" s="43" t="s">
        <v>1132</v>
      </c>
      <c r="B267" s="44" t="s">
        <v>1133</v>
      </c>
      <c r="C267" s="30" t="s">
        <v>162</v>
      </c>
      <c r="D267" s="44" t="s">
        <v>161</v>
      </c>
      <c r="E267" s="45" t="s">
        <v>286</v>
      </c>
      <c r="F267" s="46">
        <v>29683.46</v>
      </c>
      <c r="H267" s="168"/>
    </row>
    <row r="268" spans="1:8" s="45" customFormat="1" ht="42" customHeight="1" x14ac:dyDescent="0.25">
      <c r="A268" s="43" t="s">
        <v>1134</v>
      </c>
      <c r="B268" s="44" t="s">
        <v>1135</v>
      </c>
      <c r="C268" s="30" t="s">
        <v>162</v>
      </c>
      <c r="D268" s="44" t="s">
        <v>161</v>
      </c>
      <c r="E268" s="45" t="s">
        <v>286</v>
      </c>
      <c r="F268" s="46">
        <v>146825</v>
      </c>
      <c r="H268" s="168"/>
    </row>
    <row r="269" spans="1:8" s="45" customFormat="1" ht="42" customHeight="1" x14ac:dyDescent="0.25">
      <c r="A269" s="43" t="s">
        <v>1136</v>
      </c>
      <c r="B269" s="44" t="s">
        <v>1062</v>
      </c>
      <c r="C269" s="30" t="s">
        <v>162</v>
      </c>
      <c r="D269" s="44" t="s">
        <v>161</v>
      </c>
      <c r="E269" s="45" t="s">
        <v>286</v>
      </c>
      <c r="F269" s="46">
        <v>270606.94</v>
      </c>
      <c r="H269" s="168"/>
    </row>
    <row r="270" spans="1:8" s="45" customFormat="1" ht="42" customHeight="1" x14ac:dyDescent="0.25">
      <c r="A270" s="43" t="s">
        <v>1137</v>
      </c>
      <c r="B270" s="44" t="s">
        <v>1138</v>
      </c>
      <c r="C270" s="30" t="s">
        <v>162</v>
      </c>
      <c r="D270" s="44" t="s">
        <v>161</v>
      </c>
      <c r="E270" s="45" t="s">
        <v>127</v>
      </c>
      <c r="F270" s="46">
        <v>553.96</v>
      </c>
      <c r="H270" s="168"/>
    </row>
    <row r="271" spans="1:8" s="45" customFormat="1" ht="42" customHeight="1" x14ac:dyDescent="0.25">
      <c r="A271" s="43" t="s">
        <v>1139</v>
      </c>
      <c r="B271" s="44" t="s">
        <v>1140</v>
      </c>
      <c r="C271" s="30" t="s">
        <v>162</v>
      </c>
      <c r="D271" s="44" t="s">
        <v>161</v>
      </c>
      <c r="E271" s="45" t="s">
        <v>160</v>
      </c>
      <c r="F271" s="46">
        <v>2699619.1</v>
      </c>
      <c r="H271" s="168"/>
    </row>
    <row r="272" spans="1:8" s="45" customFormat="1" ht="42" customHeight="1" x14ac:dyDescent="0.25">
      <c r="A272" s="43" t="s">
        <v>1139</v>
      </c>
      <c r="B272" s="44" t="s">
        <v>1140</v>
      </c>
      <c r="C272" s="30" t="s">
        <v>162</v>
      </c>
      <c r="D272" s="44" t="s">
        <v>161</v>
      </c>
      <c r="E272" s="45" t="s">
        <v>87</v>
      </c>
      <c r="F272" s="46">
        <v>9394770.6699999999</v>
      </c>
      <c r="H272" s="168"/>
    </row>
    <row r="273" spans="1:8" s="45" customFormat="1" ht="42" customHeight="1" x14ac:dyDescent="0.25">
      <c r="A273" s="43" t="s">
        <v>1139</v>
      </c>
      <c r="B273" s="44" t="s">
        <v>1140</v>
      </c>
      <c r="C273" s="30" t="s">
        <v>162</v>
      </c>
      <c r="D273" s="44" t="s">
        <v>161</v>
      </c>
      <c r="E273" s="45" t="s">
        <v>51</v>
      </c>
      <c r="F273" s="46">
        <v>37.1</v>
      </c>
      <c r="H273" s="168"/>
    </row>
    <row r="274" spans="1:8" s="45" customFormat="1" ht="42" customHeight="1" x14ac:dyDescent="0.25">
      <c r="A274" s="43" t="s">
        <v>1139</v>
      </c>
      <c r="B274" s="44" t="s">
        <v>1140</v>
      </c>
      <c r="C274" s="30" t="s">
        <v>162</v>
      </c>
      <c r="D274" s="44" t="s">
        <v>161</v>
      </c>
      <c r="E274" s="45" t="s">
        <v>286</v>
      </c>
      <c r="F274" s="46">
        <v>170685.29</v>
      </c>
      <c r="H274" s="168"/>
    </row>
    <row r="275" spans="1:8" s="45" customFormat="1" ht="42" customHeight="1" x14ac:dyDescent="0.25">
      <c r="A275" s="43" t="s">
        <v>1139</v>
      </c>
      <c r="B275" s="44" t="s">
        <v>1140</v>
      </c>
      <c r="C275" s="30" t="s">
        <v>162</v>
      </c>
      <c r="D275" s="44" t="s">
        <v>161</v>
      </c>
      <c r="E275" s="45" t="s">
        <v>92</v>
      </c>
      <c r="F275" s="46">
        <v>21710</v>
      </c>
      <c r="H275" s="168"/>
    </row>
    <row r="276" spans="1:8" s="45" customFormat="1" ht="42" customHeight="1" x14ac:dyDescent="0.25">
      <c r="A276" s="43" t="s">
        <v>1141</v>
      </c>
      <c r="B276" s="44" t="s">
        <v>1142</v>
      </c>
      <c r="C276" s="30" t="s">
        <v>468</v>
      </c>
      <c r="D276" s="44" t="s">
        <v>467</v>
      </c>
      <c r="E276" s="45" t="s">
        <v>286</v>
      </c>
      <c r="F276" s="46">
        <v>6.32</v>
      </c>
      <c r="H276" s="168"/>
    </row>
    <row r="277" spans="1:8" s="45" customFormat="1" ht="42" customHeight="1" x14ac:dyDescent="0.25">
      <c r="A277" s="43" t="s">
        <v>1143</v>
      </c>
      <c r="B277" s="44" t="s">
        <v>1144</v>
      </c>
      <c r="C277" s="30" t="s">
        <v>135</v>
      </c>
      <c r="D277" s="44" t="s">
        <v>134</v>
      </c>
      <c r="E277" s="45" t="s">
        <v>87</v>
      </c>
      <c r="F277" s="46">
        <v>1470264.61</v>
      </c>
      <c r="H277" s="168"/>
    </row>
    <row r="278" spans="1:8" s="45" customFormat="1" ht="42" customHeight="1" x14ac:dyDescent="0.25">
      <c r="A278" s="43" t="s">
        <v>1145</v>
      </c>
      <c r="B278" s="44" t="s">
        <v>1146</v>
      </c>
      <c r="C278" s="30" t="s">
        <v>406</v>
      </c>
      <c r="D278" s="44" t="s">
        <v>1712</v>
      </c>
      <c r="E278" s="45" t="s">
        <v>286</v>
      </c>
      <c r="F278" s="46">
        <v>81557.73</v>
      </c>
      <c r="H278" s="168"/>
    </row>
    <row r="279" spans="1:8" s="45" customFormat="1" ht="42" customHeight="1" x14ac:dyDescent="0.25">
      <c r="A279" s="43" t="s">
        <v>1145</v>
      </c>
      <c r="B279" s="44" t="s">
        <v>1146</v>
      </c>
      <c r="C279" s="30" t="s">
        <v>406</v>
      </c>
      <c r="D279" s="44" t="s">
        <v>1712</v>
      </c>
      <c r="E279" s="45" t="s">
        <v>52</v>
      </c>
      <c r="F279" s="46">
        <v>8877780</v>
      </c>
      <c r="H279" s="168"/>
    </row>
    <row r="280" spans="1:8" s="45" customFormat="1" ht="42" customHeight="1" x14ac:dyDescent="0.25">
      <c r="A280" s="43" t="s">
        <v>1147</v>
      </c>
      <c r="B280" s="44" t="s">
        <v>1148</v>
      </c>
      <c r="C280" s="30" t="s">
        <v>407</v>
      </c>
      <c r="D280" s="44" t="s">
        <v>797</v>
      </c>
      <c r="E280" s="45" t="s">
        <v>160</v>
      </c>
      <c r="F280" s="46">
        <v>664763.31000000006</v>
      </c>
      <c r="H280" s="168"/>
    </row>
    <row r="281" spans="1:8" s="45" customFormat="1" ht="42" customHeight="1" x14ac:dyDescent="0.25">
      <c r="A281" s="43" t="s">
        <v>1147</v>
      </c>
      <c r="B281" s="44" t="s">
        <v>1148</v>
      </c>
      <c r="C281" s="30" t="s">
        <v>407</v>
      </c>
      <c r="D281" s="44" t="s">
        <v>797</v>
      </c>
      <c r="E281" s="45" t="s">
        <v>87</v>
      </c>
      <c r="F281" s="46">
        <v>7557642.3799999999</v>
      </c>
      <c r="H281" s="168"/>
    </row>
    <row r="282" spans="1:8" s="45" customFormat="1" ht="42" customHeight="1" x14ac:dyDescent="0.25">
      <c r="A282" s="43" t="s">
        <v>1147</v>
      </c>
      <c r="B282" s="44" t="s">
        <v>1148</v>
      </c>
      <c r="C282" s="30" t="s">
        <v>407</v>
      </c>
      <c r="D282" s="44" t="s">
        <v>797</v>
      </c>
      <c r="E282" s="45" t="s">
        <v>906</v>
      </c>
      <c r="F282" s="46">
        <v>48799179.509999998</v>
      </c>
      <c r="H282" s="168"/>
    </row>
    <row r="283" spans="1:8" s="45" customFormat="1" ht="42" customHeight="1" x14ac:dyDescent="0.25">
      <c r="A283" s="43" t="s">
        <v>1147</v>
      </c>
      <c r="B283" s="44" t="s">
        <v>1148</v>
      </c>
      <c r="C283" s="30" t="s">
        <v>407</v>
      </c>
      <c r="D283" s="44" t="s">
        <v>797</v>
      </c>
      <c r="E283" s="45" t="s">
        <v>973</v>
      </c>
      <c r="F283" s="46">
        <v>138756</v>
      </c>
      <c r="H283" s="168"/>
    </row>
    <row r="284" spans="1:8" s="45" customFormat="1" ht="42" customHeight="1" x14ac:dyDescent="0.25">
      <c r="A284" s="43" t="s">
        <v>1147</v>
      </c>
      <c r="B284" s="44" t="s">
        <v>1148</v>
      </c>
      <c r="C284" s="30" t="s">
        <v>407</v>
      </c>
      <c r="D284" s="44" t="s">
        <v>797</v>
      </c>
      <c r="E284" s="45" t="s">
        <v>127</v>
      </c>
      <c r="F284" s="46">
        <v>-104.1</v>
      </c>
      <c r="H284" s="168"/>
    </row>
    <row r="285" spans="1:8" s="45" customFormat="1" ht="42" customHeight="1" x14ac:dyDescent="0.25">
      <c r="A285" s="43" t="s">
        <v>1147</v>
      </c>
      <c r="B285" s="44" t="s">
        <v>1148</v>
      </c>
      <c r="C285" s="30" t="s">
        <v>407</v>
      </c>
      <c r="D285" s="44" t="s">
        <v>797</v>
      </c>
      <c r="E285" s="45" t="s">
        <v>51</v>
      </c>
      <c r="F285" s="46">
        <v>2940.9</v>
      </c>
      <c r="H285" s="168"/>
    </row>
    <row r="286" spans="1:8" s="45" customFormat="1" ht="42" customHeight="1" x14ac:dyDescent="0.25">
      <c r="A286" s="43" t="s">
        <v>1147</v>
      </c>
      <c r="B286" s="44" t="s">
        <v>1148</v>
      </c>
      <c r="C286" s="30" t="s">
        <v>407</v>
      </c>
      <c r="D286" s="44" t="s">
        <v>797</v>
      </c>
      <c r="E286" s="45" t="s">
        <v>286</v>
      </c>
      <c r="F286" s="46">
        <v>271023.35999999999</v>
      </c>
      <c r="H286" s="168"/>
    </row>
    <row r="287" spans="1:8" s="45" customFormat="1" ht="42" customHeight="1" x14ac:dyDescent="0.25">
      <c r="A287" s="43" t="s">
        <v>1147</v>
      </c>
      <c r="B287" s="44" t="s">
        <v>1148</v>
      </c>
      <c r="C287" s="30" t="s">
        <v>407</v>
      </c>
      <c r="D287" s="44" t="s">
        <v>797</v>
      </c>
      <c r="E287" s="45" t="s">
        <v>77</v>
      </c>
      <c r="F287" s="46">
        <v>1396131.29</v>
      </c>
      <c r="H287" s="168"/>
    </row>
    <row r="288" spans="1:8" s="45" customFormat="1" ht="42" customHeight="1" x14ac:dyDescent="0.25">
      <c r="A288" s="43" t="s">
        <v>1147</v>
      </c>
      <c r="B288" s="44" t="s">
        <v>1148</v>
      </c>
      <c r="C288" s="30" t="s">
        <v>407</v>
      </c>
      <c r="D288" s="44" t="s">
        <v>797</v>
      </c>
      <c r="E288" s="45" t="s">
        <v>974</v>
      </c>
      <c r="F288" s="46">
        <v>23397.42</v>
      </c>
      <c r="H288" s="168"/>
    </row>
    <row r="289" spans="1:8" s="45" customFormat="1" ht="42" customHeight="1" x14ac:dyDescent="0.25">
      <c r="A289" s="43" t="s">
        <v>1147</v>
      </c>
      <c r="B289" s="44" t="s">
        <v>1148</v>
      </c>
      <c r="C289" s="30" t="s">
        <v>407</v>
      </c>
      <c r="D289" s="44" t="s">
        <v>797</v>
      </c>
      <c r="E289" s="45" t="s">
        <v>45</v>
      </c>
      <c r="F289" s="46">
        <v>8060.5</v>
      </c>
      <c r="H289" s="168"/>
    </row>
    <row r="290" spans="1:8" s="45" customFormat="1" ht="42" customHeight="1" x14ac:dyDescent="0.25">
      <c r="A290" s="43" t="s">
        <v>1147</v>
      </c>
      <c r="B290" s="44" t="s">
        <v>1148</v>
      </c>
      <c r="C290" s="30" t="s">
        <v>407</v>
      </c>
      <c r="D290" s="44" t="s">
        <v>797</v>
      </c>
      <c r="E290" s="45" t="s">
        <v>52</v>
      </c>
      <c r="F290" s="46">
        <v>875</v>
      </c>
      <c r="H290" s="168"/>
    </row>
    <row r="291" spans="1:8" s="45" customFormat="1" ht="42" customHeight="1" x14ac:dyDescent="0.25">
      <c r="A291" s="43" t="s">
        <v>1149</v>
      </c>
      <c r="B291" s="44" t="s">
        <v>1150</v>
      </c>
      <c r="C291" s="30" t="s">
        <v>205</v>
      </c>
      <c r="D291" s="44" t="s">
        <v>204</v>
      </c>
      <c r="E291" s="45" t="s">
        <v>160</v>
      </c>
      <c r="F291" s="46">
        <v>1602537.96</v>
      </c>
      <c r="H291" s="168"/>
    </row>
    <row r="292" spans="1:8" s="45" customFormat="1" ht="42" customHeight="1" x14ac:dyDescent="0.25">
      <c r="A292" s="43" t="s">
        <v>1149</v>
      </c>
      <c r="B292" s="44" t="s">
        <v>1150</v>
      </c>
      <c r="C292" s="30" t="s">
        <v>205</v>
      </c>
      <c r="D292" s="44" t="s">
        <v>204</v>
      </c>
      <c r="E292" s="45" t="s">
        <v>286</v>
      </c>
      <c r="F292" s="46">
        <v>18378.990000000002</v>
      </c>
      <c r="H292" s="168"/>
    </row>
    <row r="293" spans="1:8" s="45" customFormat="1" ht="42" customHeight="1" x14ac:dyDescent="0.25">
      <c r="A293" s="43" t="s">
        <v>1151</v>
      </c>
      <c r="B293" s="44" t="s">
        <v>1152</v>
      </c>
      <c r="C293" s="30" t="s">
        <v>407</v>
      </c>
      <c r="D293" s="44" t="s">
        <v>797</v>
      </c>
      <c r="E293" s="45" t="s">
        <v>160</v>
      </c>
      <c r="F293" s="46">
        <v>116236.86</v>
      </c>
      <c r="H293" s="168"/>
    </row>
    <row r="294" spans="1:8" s="45" customFormat="1" ht="42" customHeight="1" x14ac:dyDescent="0.25">
      <c r="A294" s="43" t="s">
        <v>1151</v>
      </c>
      <c r="B294" s="44" t="s">
        <v>1152</v>
      </c>
      <c r="C294" s="30" t="s">
        <v>407</v>
      </c>
      <c r="D294" s="44" t="s">
        <v>797</v>
      </c>
      <c r="E294" s="45" t="s">
        <v>87</v>
      </c>
      <c r="F294" s="46">
        <v>12589647.449999999</v>
      </c>
      <c r="H294" s="168"/>
    </row>
    <row r="295" spans="1:8" s="45" customFormat="1" ht="42" customHeight="1" x14ac:dyDescent="0.25">
      <c r="A295" s="43" t="s">
        <v>1151</v>
      </c>
      <c r="B295" s="44" t="s">
        <v>1152</v>
      </c>
      <c r="C295" s="30" t="s">
        <v>407</v>
      </c>
      <c r="D295" s="44" t="s">
        <v>797</v>
      </c>
      <c r="E295" s="45" t="s">
        <v>906</v>
      </c>
      <c r="F295" s="46">
        <v>42431810.200000003</v>
      </c>
      <c r="H295" s="168"/>
    </row>
    <row r="296" spans="1:8" s="45" customFormat="1" ht="42" customHeight="1" x14ac:dyDescent="0.25">
      <c r="A296" s="43" t="s">
        <v>1151</v>
      </c>
      <c r="B296" s="44" t="s">
        <v>1152</v>
      </c>
      <c r="C296" s="30" t="s">
        <v>407</v>
      </c>
      <c r="D296" s="44" t="s">
        <v>797</v>
      </c>
      <c r="E296" s="45" t="s">
        <v>973</v>
      </c>
      <c r="F296" s="46">
        <v>2510607</v>
      </c>
      <c r="H296" s="168"/>
    </row>
    <row r="297" spans="1:8" s="45" customFormat="1" ht="42" customHeight="1" x14ac:dyDescent="0.25">
      <c r="A297" s="43" t="s">
        <v>1151</v>
      </c>
      <c r="B297" s="44" t="s">
        <v>1152</v>
      </c>
      <c r="C297" s="30" t="s">
        <v>407</v>
      </c>
      <c r="D297" s="44" t="s">
        <v>797</v>
      </c>
      <c r="E297" s="45" t="s">
        <v>66</v>
      </c>
      <c r="F297" s="46">
        <v>85135.679999999993</v>
      </c>
      <c r="H297" s="168"/>
    </row>
    <row r="298" spans="1:8" s="45" customFormat="1" ht="42" customHeight="1" x14ac:dyDescent="0.25">
      <c r="A298" s="43" t="s">
        <v>1151</v>
      </c>
      <c r="B298" s="44" t="s">
        <v>1152</v>
      </c>
      <c r="C298" s="30" t="s">
        <v>407</v>
      </c>
      <c r="D298" s="44" t="s">
        <v>797</v>
      </c>
      <c r="E298" s="45" t="s">
        <v>286</v>
      </c>
      <c r="F298" s="46">
        <v>116625.31</v>
      </c>
      <c r="H298" s="168"/>
    </row>
    <row r="299" spans="1:8" s="45" customFormat="1" ht="42" customHeight="1" x14ac:dyDescent="0.25">
      <c r="A299" s="43" t="s">
        <v>1151</v>
      </c>
      <c r="B299" s="44" t="s">
        <v>1152</v>
      </c>
      <c r="C299" s="30" t="s">
        <v>407</v>
      </c>
      <c r="D299" s="44" t="s">
        <v>797</v>
      </c>
      <c r="E299" s="45" t="s">
        <v>974</v>
      </c>
      <c r="F299" s="46">
        <v>9687</v>
      </c>
      <c r="H299" s="168"/>
    </row>
    <row r="300" spans="1:8" s="45" customFormat="1" ht="42" customHeight="1" x14ac:dyDescent="0.25">
      <c r="A300" s="43" t="s">
        <v>1151</v>
      </c>
      <c r="B300" s="44" t="s">
        <v>1152</v>
      </c>
      <c r="C300" s="30" t="s">
        <v>407</v>
      </c>
      <c r="D300" s="44" t="s">
        <v>797</v>
      </c>
      <c r="E300" s="45" t="s">
        <v>45</v>
      </c>
      <c r="F300" s="46">
        <v>26042.799999999999</v>
      </c>
      <c r="H300" s="168"/>
    </row>
    <row r="301" spans="1:8" s="45" customFormat="1" ht="42" customHeight="1" x14ac:dyDescent="0.25">
      <c r="A301" s="43" t="s">
        <v>1151</v>
      </c>
      <c r="B301" s="44" t="s">
        <v>1152</v>
      </c>
      <c r="C301" s="30" t="s">
        <v>407</v>
      </c>
      <c r="D301" s="44" t="s">
        <v>797</v>
      </c>
      <c r="E301" s="45" t="s">
        <v>52</v>
      </c>
      <c r="F301" s="46">
        <v>15921.81</v>
      </c>
      <c r="H301" s="168"/>
    </row>
    <row r="302" spans="1:8" s="45" customFormat="1" ht="42" customHeight="1" x14ac:dyDescent="0.25">
      <c r="A302" s="43" t="s">
        <v>1151</v>
      </c>
      <c r="B302" s="44" t="s">
        <v>1152</v>
      </c>
      <c r="C302" s="30" t="s">
        <v>407</v>
      </c>
      <c r="D302" s="44" t="s">
        <v>797</v>
      </c>
      <c r="E302" s="45" t="s">
        <v>68</v>
      </c>
      <c r="F302" s="46">
        <v>2175886.7599999998</v>
      </c>
      <c r="H302" s="168"/>
    </row>
    <row r="303" spans="1:8" s="45" customFormat="1" ht="42" customHeight="1" x14ac:dyDescent="0.25">
      <c r="A303" s="43" t="s">
        <v>1153</v>
      </c>
      <c r="B303" s="44" t="s">
        <v>1154</v>
      </c>
      <c r="C303" s="30" t="s">
        <v>407</v>
      </c>
      <c r="D303" s="44" t="s">
        <v>797</v>
      </c>
      <c r="E303" s="45" t="s">
        <v>87</v>
      </c>
      <c r="F303" s="46">
        <v>87810.85</v>
      </c>
      <c r="H303" s="168"/>
    </row>
    <row r="304" spans="1:8" s="45" customFormat="1" ht="42" customHeight="1" x14ac:dyDescent="0.25">
      <c r="A304" s="43" t="s">
        <v>1153</v>
      </c>
      <c r="B304" s="44" t="s">
        <v>1154</v>
      </c>
      <c r="C304" s="30" t="s">
        <v>407</v>
      </c>
      <c r="D304" s="44" t="s">
        <v>797</v>
      </c>
      <c r="E304" s="45" t="s">
        <v>286</v>
      </c>
      <c r="F304" s="46">
        <v>1486.47</v>
      </c>
      <c r="H304" s="168"/>
    </row>
    <row r="305" spans="1:8" s="45" customFormat="1" ht="42" customHeight="1" x14ac:dyDescent="0.25">
      <c r="A305" s="43" t="s">
        <v>1155</v>
      </c>
      <c r="B305" s="44" t="s">
        <v>1156</v>
      </c>
      <c r="C305" s="30" t="s">
        <v>210</v>
      </c>
      <c r="D305" s="44" t="s">
        <v>209</v>
      </c>
      <c r="E305" s="45" t="s">
        <v>1157</v>
      </c>
      <c r="F305" s="46">
        <v>7618000</v>
      </c>
      <c r="H305" s="168"/>
    </row>
    <row r="306" spans="1:8" s="45" customFormat="1" ht="42" customHeight="1" x14ac:dyDescent="0.25">
      <c r="A306" s="43" t="s">
        <v>1155</v>
      </c>
      <c r="B306" s="44" t="s">
        <v>1156</v>
      </c>
      <c r="C306" s="30" t="s">
        <v>210</v>
      </c>
      <c r="D306" s="44" t="s">
        <v>209</v>
      </c>
      <c r="E306" s="45" t="s">
        <v>45</v>
      </c>
      <c r="F306" s="46">
        <v>57847.89</v>
      </c>
      <c r="H306" s="168"/>
    </row>
    <row r="307" spans="1:8" s="45" customFormat="1" ht="42" customHeight="1" x14ac:dyDescent="0.25">
      <c r="A307" s="43" t="s">
        <v>1158</v>
      </c>
      <c r="B307" s="44" t="s">
        <v>1159</v>
      </c>
      <c r="C307" s="30" t="s">
        <v>50</v>
      </c>
      <c r="D307" s="44" t="s">
        <v>49</v>
      </c>
      <c r="E307" s="45" t="s">
        <v>127</v>
      </c>
      <c r="F307" s="46">
        <v>23.71</v>
      </c>
      <c r="H307" s="168"/>
    </row>
    <row r="308" spans="1:8" s="45" customFormat="1" ht="42" customHeight="1" x14ac:dyDescent="0.25">
      <c r="A308" s="43" t="s">
        <v>1158</v>
      </c>
      <c r="B308" s="44" t="s">
        <v>1159</v>
      </c>
      <c r="C308" s="30" t="s">
        <v>50</v>
      </c>
      <c r="D308" s="44" t="s">
        <v>49</v>
      </c>
      <c r="E308" s="45" t="s">
        <v>127</v>
      </c>
      <c r="F308" s="46">
        <v>96737051.890000001</v>
      </c>
      <c r="H308" s="168"/>
    </row>
    <row r="309" spans="1:8" s="45" customFormat="1" ht="42" customHeight="1" x14ac:dyDescent="0.25">
      <c r="A309" s="43" t="s">
        <v>1158</v>
      </c>
      <c r="B309" s="44" t="s">
        <v>1159</v>
      </c>
      <c r="C309" s="30" t="s">
        <v>50</v>
      </c>
      <c r="D309" s="44" t="s">
        <v>49</v>
      </c>
      <c r="E309" s="45" t="s">
        <v>127</v>
      </c>
      <c r="F309" s="46">
        <v>1819876.32</v>
      </c>
      <c r="H309" s="168"/>
    </row>
    <row r="310" spans="1:8" s="45" customFormat="1" ht="42" customHeight="1" x14ac:dyDescent="0.25">
      <c r="A310" s="43" t="s">
        <v>1158</v>
      </c>
      <c r="B310" s="44" t="s">
        <v>1159</v>
      </c>
      <c r="C310" s="30" t="s">
        <v>50</v>
      </c>
      <c r="D310" s="44" t="s">
        <v>49</v>
      </c>
      <c r="E310" s="45" t="s">
        <v>286</v>
      </c>
      <c r="F310" s="46">
        <v>312039.74</v>
      </c>
      <c r="H310" s="168"/>
    </row>
    <row r="311" spans="1:8" s="45" customFormat="1" ht="42" customHeight="1" x14ac:dyDescent="0.25">
      <c r="A311" s="43" t="s">
        <v>1158</v>
      </c>
      <c r="B311" s="44" t="s">
        <v>1159</v>
      </c>
      <c r="C311" s="30" t="s">
        <v>50</v>
      </c>
      <c r="D311" s="44" t="s">
        <v>49</v>
      </c>
      <c r="E311" s="45" t="s">
        <v>131</v>
      </c>
      <c r="F311" s="46">
        <v>7274381.6900000004</v>
      </c>
      <c r="H311" s="168"/>
    </row>
    <row r="312" spans="1:8" s="45" customFormat="1" ht="42" customHeight="1" x14ac:dyDescent="0.25">
      <c r="A312" s="43" t="s">
        <v>1158</v>
      </c>
      <c r="B312" s="44" t="s">
        <v>1159</v>
      </c>
      <c r="C312" s="30" t="s">
        <v>50</v>
      </c>
      <c r="D312" s="44" t="s">
        <v>49</v>
      </c>
      <c r="E312" s="45" t="s">
        <v>45</v>
      </c>
      <c r="F312" s="46">
        <v>10961.75</v>
      </c>
      <c r="H312" s="168"/>
    </row>
    <row r="313" spans="1:8" s="45" customFormat="1" ht="42" customHeight="1" x14ac:dyDescent="0.25">
      <c r="A313" s="43" t="s">
        <v>1158</v>
      </c>
      <c r="B313" s="44" t="s">
        <v>1159</v>
      </c>
      <c r="C313" s="30" t="s">
        <v>50</v>
      </c>
      <c r="D313" s="44" t="s">
        <v>49</v>
      </c>
      <c r="E313" s="45" t="s">
        <v>52</v>
      </c>
      <c r="F313" s="46">
        <v>750</v>
      </c>
      <c r="H313" s="168"/>
    </row>
    <row r="314" spans="1:8" s="45" customFormat="1" ht="42" customHeight="1" x14ac:dyDescent="0.25">
      <c r="A314" s="43" t="s">
        <v>1158</v>
      </c>
      <c r="B314" s="44" t="s">
        <v>1159</v>
      </c>
      <c r="C314" s="30" t="s">
        <v>50</v>
      </c>
      <c r="D314" s="44" t="s">
        <v>49</v>
      </c>
      <c r="E314" s="45" t="s">
        <v>52</v>
      </c>
      <c r="F314" s="46">
        <v>1155.3</v>
      </c>
      <c r="H314" s="168"/>
    </row>
    <row r="315" spans="1:8" s="45" customFormat="1" ht="42" customHeight="1" x14ac:dyDescent="0.25">
      <c r="A315" s="43" t="s">
        <v>1160</v>
      </c>
      <c r="B315" s="44" t="s">
        <v>1834</v>
      </c>
      <c r="C315" s="30" t="s">
        <v>50</v>
      </c>
      <c r="D315" s="44" t="s">
        <v>49</v>
      </c>
      <c r="E315" s="45" t="s">
        <v>87</v>
      </c>
      <c r="F315" s="46">
        <v>243935</v>
      </c>
      <c r="H315" s="168"/>
    </row>
    <row r="316" spans="1:8" s="45" customFormat="1" ht="42" customHeight="1" x14ac:dyDescent="0.25">
      <c r="A316" s="43" t="s">
        <v>1161</v>
      </c>
      <c r="B316" s="44" t="s">
        <v>1162</v>
      </c>
      <c r="C316" s="30" t="s">
        <v>407</v>
      </c>
      <c r="D316" s="44" t="s">
        <v>797</v>
      </c>
      <c r="E316" s="45" t="s">
        <v>160</v>
      </c>
      <c r="F316" s="46">
        <v>14000</v>
      </c>
      <c r="H316" s="168"/>
    </row>
    <row r="317" spans="1:8" s="45" customFormat="1" ht="42" customHeight="1" x14ac:dyDescent="0.25">
      <c r="A317" s="43" t="s">
        <v>1161</v>
      </c>
      <c r="B317" s="44" t="s">
        <v>1162</v>
      </c>
      <c r="C317" s="30" t="s">
        <v>407</v>
      </c>
      <c r="D317" s="44" t="s">
        <v>797</v>
      </c>
      <c r="E317" s="45" t="s">
        <v>87</v>
      </c>
      <c r="F317" s="46">
        <v>39685.5</v>
      </c>
      <c r="H317" s="168"/>
    </row>
    <row r="318" spans="1:8" s="45" customFormat="1" ht="42" customHeight="1" x14ac:dyDescent="0.25">
      <c r="A318" s="43" t="s">
        <v>1161</v>
      </c>
      <c r="B318" s="44" t="s">
        <v>1162</v>
      </c>
      <c r="C318" s="30" t="s">
        <v>407</v>
      </c>
      <c r="D318" s="44" t="s">
        <v>797</v>
      </c>
      <c r="E318" s="45" t="s">
        <v>906</v>
      </c>
      <c r="F318" s="46">
        <v>846375</v>
      </c>
      <c r="H318" s="168"/>
    </row>
    <row r="319" spans="1:8" s="45" customFormat="1" ht="42" customHeight="1" x14ac:dyDescent="0.25">
      <c r="A319" s="43" t="s">
        <v>1161</v>
      </c>
      <c r="B319" s="44" t="s">
        <v>1162</v>
      </c>
      <c r="C319" s="30" t="s">
        <v>407</v>
      </c>
      <c r="D319" s="44" t="s">
        <v>797</v>
      </c>
      <c r="E319" s="45" t="s">
        <v>973</v>
      </c>
      <c r="F319" s="46">
        <v>16055</v>
      </c>
      <c r="H319" s="168"/>
    </row>
    <row r="320" spans="1:8" s="45" customFormat="1" ht="42" customHeight="1" x14ac:dyDescent="0.25">
      <c r="A320" s="43" t="s">
        <v>1161</v>
      </c>
      <c r="B320" s="44" t="s">
        <v>1162</v>
      </c>
      <c r="C320" s="30" t="s">
        <v>407</v>
      </c>
      <c r="D320" s="44" t="s">
        <v>797</v>
      </c>
      <c r="E320" s="45" t="s">
        <v>286</v>
      </c>
      <c r="F320" s="46">
        <v>12916.62</v>
      </c>
      <c r="H320" s="168"/>
    </row>
    <row r="321" spans="1:8" s="45" customFormat="1" ht="42" customHeight="1" x14ac:dyDescent="0.25">
      <c r="A321" s="43" t="s">
        <v>1161</v>
      </c>
      <c r="B321" s="44" t="s">
        <v>1162</v>
      </c>
      <c r="C321" s="30" t="s">
        <v>407</v>
      </c>
      <c r="D321" s="44" t="s">
        <v>797</v>
      </c>
      <c r="E321" s="45" t="s">
        <v>45</v>
      </c>
      <c r="F321" s="46">
        <v>117.5</v>
      </c>
      <c r="H321" s="168"/>
    </row>
    <row r="322" spans="1:8" s="45" customFormat="1" ht="42" customHeight="1" x14ac:dyDescent="0.25">
      <c r="A322" s="43" t="s">
        <v>1161</v>
      </c>
      <c r="B322" s="44" t="s">
        <v>1162</v>
      </c>
      <c r="C322" s="30" t="s">
        <v>407</v>
      </c>
      <c r="D322" s="44" t="s">
        <v>797</v>
      </c>
      <c r="E322" s="45" t="s">
        <v>52</v>
      </c>
      <c r="F322" s="46">
        <v>150</v>
      </c>
      <c r="H322" s="168"/>
    </row>
    <row r="323" spans="1:8" s="45" customFormat="1" ht="42" customHeight="1" x14ac:dyDescent="0.25">
      <c r="A323" s="43" t="s">
        <v>1163</v>
      </c>
      <c r="B323" s="44" t="s">
        <v>1164</v>
      </c>
      <c r="C323" s="30" t="s">
        <v>414</v>
      </c>
      <c r="D323" s="44" t="s">
        <v>413</v>
      </c>
      <c r="E323" s="45" t="s">
        <v>87</v>
      </c>
      <c r="F323" s="46">
        <v>8763735</v>
      </c>
      <c r="H323" s="168"/>
    </row>
    <row r="324" spans="1:8" s="45" customFormat="1" ht="42" customHeight="1" x14ac:dyDescent="0.25">
      <c r="A324" s="43" t="s">
        <v>1163</v>
      </c>
      <c r="B324" s="44" t="s">
        <v>1164</v>
      </c>
      <c r="C324" s="30" t="s">
        <v>414</v>
      </c>
      <c r="D324" s="44" t="s">
        <v>413</v>
      </c>
      <c r="E324" s="45" t="s">
        <v>286</v>
      </c>
      <c r="F324" s="46">
        <v>59791.27</v>
      </c>
      <c r="H324" s="168"/>
    </row>
    <row r="325" spans="1:8" s="45" customFormat="1" ht="42" customHeight="1" x14ac:dyDescent="0.25">
      <c r="A325" s="43" t="s">
        <v>1163</v>
      </c>
      <c r="B325" s="44" t="s">
        <v>1164</v>
      </c>
      <c r="C325" s="30" t="s">
        <v>414</v>
      </c>
      <c r="D325" s="44" t="s">
        <v>413</v>
      </c>
      <c r="E325" s="45" t="s">
        <v>45</v>
      </c>
      <c r="F325" s="46">
        <v>89</v>
      </c>
      <c r="H325" s="168"/>
    </row>
    <row r="326" spans="1:8" s="45" customFormat="1" ht="42" customHeight="1" x14ac:dyDescent="0.25">
      <c r="A326" s="43" t="s">
        <v>1163</v>
      </c>
      <c r="B326" s="44" t="s">
        <v>1164</v>
      </c>
      <c r="C326" s="30" t="s">
        <v>414</v>
      </c>
      <c r="D326" s="44" t="s">
        <v>413</v>
      </c>
      <c r="E326" s="45" t="s">
        <v>67</v>
      </c>
      <c r="F326" s="46">
        <v>2072</v>
      </c>
      <c r="H326" s="168"/>
    </row>
    <row r="327" spans="1:8" s="45" customFormat="1" ht="42" customHeight="1" x14ac:dyDescent="0.25">
      <c r="A327" s="43" t="s">
        <v>1165</v>
      </c>
      <c r="B327" s="44" t="s">
        <v>1166</v>
      </c>
      <c r="C327" s="30" t="s">
        <v>407</v>
      </c>
      <c r="D327" s="44" t="s">
        <v>797</v>
      </c>
      <c r="E327" s="45" t="s">
        <v>160</v>
      </c>
      <c r="F327" s="46">
        <v>1640101</v>
      </c>
      <c r="H327" s="168"/>
    </row>
    <row r="328" spans="1:8" s="45" customFormat="1" ht="42" customHeight="1" x14ac:dyDescent="0.25">
      <c r="A328" s="43" t="s">
        <v>1165</v>
      </c>
      <c r="B328" s="44" t="s">
        <v>1166</v>
      </c>
      <c r="C328" s="30" t="s">
        <v>407</v>
      </c>
      <c r="D328" s="44" t="s">
        <v>797</v>
      </c>
      <c r="E328" s="45" t="s">
        <v>45</v>
      </c>
      <c r="F328" s="46">
        <v>12</v>
      </c>
      <c r="H328" s="168"/>
    </row>
    <row r="329" spans="1:8" s="45" customFormat="1" ht="42" customHeight="1" x14ac:dyDescent="0.25">
      <c r="A329" s="43" t="s">
        <v>1167</v>
      </c>
      <c r="B329" s="44" t="s">
        <v>1168</v>
      </c>
      <c r="C329" s="30" t="s">
        <v>141</v>
      </c>
      <c r="D329" s="44" t="s">
        <v>140</v>
      </c>
      <c r="E329" s="45" t="s">
        <v>87</v>
      </c>
      <c r="F329" s="46">
        <v>12693320.08</v>
      </c>
      <c r="H329" s="168"/>
    </row>
    <row r="330" spans="1:8" s="45" customFormat="1" ht="42" customHeight="1" x14ac:dyDescent="0.25">
      <c r="A330" s="43" t="s">
        <v>1167</v>
      </c>
      <c r="B330" s="44" t="s">
        <v>1168</v>
      </c>
      <c r="C330" s="30" t="s">
        <v>141</v>
      </c>
      <c r="D330" s="44" t="s">
        <v>140</v>
      </c>
      <c r="E330" s="45" t="s">
        <v>973</v>
      </c>
      <c r="F330" s="46">
        <v>14827.72</v>
      </c>
      <c r="H330" s="168"/>
    </row>
    <row r="331" spans="1:8" s="45" customFormat="1" ht="42" customHeight="1" x14ac:dyDescent="0.25">
      <c r="A331" s="43" t="s">
        <v>1167</v>
      </c>
      <c r="B331" s="44" t="s">
        <v>1168</v>
      </c>
      <c r="C331" s="30" t="s">
        <v>141</v>
      </c>
      <c r="D331" s="44" t="s">
        <v>140</v>
      </c>
      <c r="E331" s="45" t="s">
        <v>286</v>
      </c>
      <c r="F331" s="46">
        <v>16267.04</v>
      </c>
      <c r="H331" s="168"/>
    </row>
    <row r="332" spans="1:8" s="45" customFormat="1" ht="42" customHeight="1" x14ac:dyDescent="0.25">
      <c r="A332" s="43" t="s">
        <v>442</v>
      </c>
      <c r="B332" s="44" t="s">
        <v>1874</v>
      </c>
      <c r="C332" s="30" t="s">
        <v>141</v>
      </c>
      <c r="D332" s="44" t="s">
        <v>140</v>
      </c>
      <c r="E332" s="45" t="s">
        <v>286</v>
      </c>
      <c r="F332" s="46">
        <v>12849.58</v>
      </c>
      <c r="H332" s="168"/>
    </row>
    <row r="333" spans="1:8" s="45" customFormat="1" ht="42" customHeight="1" x14ac:dyDescent="0.25">
      <c r="A333" s="43" t="s">
        <v>1169</v>
      </c>
      <c r="B333" s="44" t="s">
        <v>1170</v>
      </c>
      <c r="C333" s="30" t="s">
        <v>261</v>
      </c>
      <c r="D333" s="44" t="s">
        <v>260</v>
      </c>
      <c r="E333" s="45" t="s">
        <v>160</v>
      </c>
      <c r="F333" s="46">
        <v>58439443.359999999</v>
      </c>
      <c r="H333" s="168"/>
    </row>
    <row r="334" spans="1:8" s="45" customFormat="1" ht="42" customHeight="1" x14ac:dyDescent="0.25">
      <c r="A334" s="43" t="s">
        <v>1169</v>
      </c>
      <c r="B334" s="44" t="s">
        <v>1170</v>
      </c>
      <c r="C334" s="30" t="s">
        <v>261</v>
      </c>
      <c r="D334" s="44" t="s">
        <v>260</v>
      </c>
      <c r="E334" s="45" t="s">
        <v>286</v>
      </c>
      <c r="F334" s="46">
        <v>346923.91</v>
      </c>
      <c r="H334" s="168"/>
    </row>
    <row r="335" spans="1:8" s="45" customFormat="1" ht="42" customHeight="1" x14ac:dyDescent="0.25">
      <c r="A335" s="43" t="s">
        <v>1169</v>
      </c>
      <c r="B335" s="44" t="s">
        <v>1170</v>
      </c>
      <c r="C335" s="30" t="s">
        <v>261</v>
      </c>
      <c r="D335" s="44" t="s">
        <v>260</v>
      </c>
      <c r="E335" s="45" t="s">
        <v>45</v>
      </c>
      <c r="F335" s="46">
        <v>2443.5</v>
      </c>
      <c r="H335" s="168"/>
    </row>
    <row r="336" spans="1:8" s="45" customFormat="1" ht="42" customHeight="1" x14ac:dyDescent="0.25">
      <c r="A336" s="43" t="s">
        <v>1171</v>
      </c>
      <c r="B336" s="44" t="s">
        <v>1172</v>
      </c>
      <c r="C336" s="30" t="s">
        <v>257</v>
      </c>
      <c r="D336" s="44" t="s">
        <v>256</v>
      </c>
      <c r="E336" s="45" t="s">
        <v>286</v>
      </c>
      <c r="F336" s="46">
        <v>18598.439999999999</v>
      </c>
      <c r="H336" s="168"/>
    </row>
    <row r="337" spans="1:8" s="45" customFormat="1" ht="42" customHeight="1" x14ac:dyDescent="0.25">
      <c r="A337" s="43" t="s">
        <v>1171</v>
      </c>
      <c r="B337" s="44" t="s">
        <v>1172</v>
      </c>
      <c r="C337" s="30" t="s">
        <v>257</v>
      </c>
      <c r="D337" s="44" t="s">
        <v>256</v>
      </c>
      <c r="E337" s="45" t="s">
        <v>52</v>
      </c>
      <c r="F337" s="46">
        <v>377157.12</v>
      </c>
      <c r="H337" s="168"/>
    </row>
    <row r="338" spans="1:8" s="45" customFormat="1" ht="42" customHeight="1" x14ac:dyDescent="0.25">
      <c r="A338" s="43" t="s">
        <v>1173</v>
      </c>
      <c r="B338" s="44" t="s">
        <v>1174</v>
      </c>
      <c r="C338" s="30" t="s">
        <v>257</v>
      </c>
      <c r="D338" s="44" t="s">
        <v>256</v>
      </c>
      <c r="E338" s="45" t="s">
        <v>66</v>
      </c>
      <c r="F338" s="46">
        <v>9521.7800000000007</v>
      </c>
      <c r="H338" s="168"/>
    </row>
    <row r="339" spans="1:8" s="45" customFormat="1" ht="42" customHeight="1" x14ac:dyDescent="0.25">
      <c r="A339" s="43" t="s">
        <v>1173</v>
      </c>
      <c r="B339" s="44" t="s">
        <v>1174</v>
      </c>
      <c r="C339" s="30" t="s">
        <v>257</v>
      </c>
      <c r="D339" s="44" t="s">
        <v>256</v>
      </c>
      <c r="E339" s="45" t="s">
        <v>286</v>
      </c>
      <c r="F339" s="46">
        <v>311.33</v>
      </c>
      <c r="H339" s="168"/>
    </row>
    <row r="340" spans="1:8" s="45" customFormat="1" ht="42" customHeight="1" x14ac:dyDescent="0.25">
      <c r="A340" s="43" t="s">
        <v>1175</v>
      </c>
      <c r="B340" s="44" t="s">
        <v>1176</v>
      </c>
      <c r="C340" s="30" t="s">
        <v>257</v>
      </c>
      <c r="D340" s="44" t="s">
        <v>256</v>
      </c>
      <c r="E340" s="45" t="s">
        <v>1177</v>
      </c>
      <c r="F340" s="46">
        <v>-5717.52</v>
      </c>
      <c r="H340" s="168"/>
    </row>
    <row r="341" spans="1:8" s="45" customFormat="1" ht="42" customHeight="1" x14ac:dyDescent="0.25">
      <c r="A341" s="43" t="s">
        <v>1175</v>
      </c>
      <c r="B341" s="44" t="s">
        <v>1176</v>
      </c>
      <c r="C341" s="30" t="s">
        <v>257</v>
      </c>
      <c r="D341" s="44" t="s">
        <v>256</v>
      </c>
      <c r="E341" s="45" t="s">
        <v>160</v>
      </c>
      <c r="F341" s="46">
        <v>89880131.799999997</v>
      </c>
      <c r="H341" s="168"/>
    </row>
    <row r="342" spans="1:8" s="45" customFormat="1" ht="42" customHeight="1" x14ac:dyDescent="0.25">
      <c r="A342" s="43" t="s">
        <v>1175</v>
      </c>
      <c r="B342" s="44" t="s">
        <v>1176</v>
      </c>
      <c r="C342" s="30" t="s">
        <v>257</v>
      </c>
      <c r="D342" s="44" t="s">
        <v>256</v>
      </c>
      <c r="E342" s="45" t="s">
        <v>87</v>
      </c>
      <c r="F342" s="46">
        <v>13295287.380000001</v>
      </c>
      <c r="H342" s="168"/>
    </row>
    <row r="343" spans="1:8" s="45" customFormat="1" ht="42" customHeight="1" x14ac:dyDescent="0.25">
      <c r="A343" s="43" t="s">
        <v>1175</v>
      </c>
      <c r="B343" s="44" t="s">
        <v>1176</v>
      </c>
      <c r="C343" s="30" t="s">
        <v>257</v>
      </c>
      <c r="D343" s="44" t="s">
        <v>256</v>
      </c>
      <c r="E343" s="45" t="s">
        <v>973</v>
      </c>
      <c r="F343" s="46">
        <v>433015.83</v>
      </c>
      <c r="H343" s="168"/>
    </row>
    <row r="344" spans="1:8" s="45" customFormat="1" ht="42" customHeight="1" x14ac:dyDescent="0.25">
      <c r="A344" s="43" t="s">
        <v>1175</v>
      </c>
      <c r="B344" s="44" t="s">
        <v>1176</v>
      </c>
      <c r="C344" s="30" t="s">
        <v>257</v>
      </c>
      <c r="D344" s="44" t="s">
        <v>256</v>
      </c>
      <c r="E344" s="45" t="s">
        <v>51</v>
      </c>
      <c r="F344" s="46">
        <v>6447.62</v>
      </c>
      <c r="H344" s="168"/>
    </row>
    <row r="345" spans="1:8" s="45" customFormat="1" ht="42" customHeight="1" x14ac:dyDescent="0.25">
      <c r="A345" s="43" t="s">
        <v>1175</v>
      </c>
      <c r="B345" s="44" t="s">
        <v>1176</v>
      </c>
      <c r="C345" s="30" t="s">
        <v>257</v>
      </c>
      <c r="D345" s="44" t="s">
        <v>256</v>
      </c>
      <c r="E345" s="45" t="s">
        <v>66</v>
      </c>
      <c r="F345" s="46">
        <v>1551005.42</v>
      </c>
      <c r="H345" s="168"/>
    </row>
    <row r="346" spans="1:8" s="45" customFormat="1" ht="42" customHeight="1" x14ac:dyDescent="0.25">
      <c r="A346" s="43" t="s">
        <v>1175</v>
      </c>
      <c r="B346" s="44" t="s">
        <v>1176</v>
      </c>
      <c r="C346" s="30" t="s">
        <v>257</v>
      </c>
      <c r="D346" s="44" t="s">
        <v>256</v>
      </c>
      <c r="E346" s="45" t="s">
        <v>286</v>
      </c>
      <c r="F346" s="46">
        <v>872520.86</v>
      </c>
      <c r="H346" s="168"/>
    </row>
    <row r="347" spans="1:8" s="45" customFormat="1" ht="42" customHeight="1" x14ac:dyDescent="0.25">
      <c r="A347" s="43" t="s">
        <v>1175</v>
      </c>
      <c r="B347" s="44" t="s">
        <v>1176</v>
      </c>
      <c r="C347" s="30" t="s">
        <v>257</v>
      </c>
      <c r="D347" s="44" t="s">
        <v>256</v>
      </c>
      <c r="E347" s="45" t="s">
        <v>72</v>
      </c>
      <c r="F347" s="46">
        <v>1413.27</v>
      </c>
      <c r="H347" s="168"/>
    </row>
    <row r="348" spans="1:8" s="45" customFormat="1" ht="42" customHeight="1" x14ac:dyDescent="0.25">
      <c r="A348" s="43" t="s">
        <v>1175</v>
      </c>
      <c r="B348" s="44" t="s">
        <v>1176</v>
      </c>
      <c r="C348" s="30" t="s">
        <v>257</v>
      </c>
      <c r="D348" s="44" t="s">
        <v>256</v>
      </c>
      <c r="E348" s="45" t="s">
        <v>45</v>
      </c>
      <c r="F348" s="46">
        <v>10041.59</v>
      </c>
      <c r="H348" s="168"/>
    </row>
    <row r="349" spans="1:8" s="45" customFormat="1" ht="42" customHeight="1" x14ac:dyDescent="0.25">
      <c r="A349" s="43" t="s">
        <v>1175</v>
      </c>
      <c r="B349" s="44" t="s">
        <v>1176</v>
      </c>
      <c r="C349" s="30" t="s">
        <v>257</v>
      </c>
      <c r="D349" s="44" t="s">
        <v>256</v>
      </c>
      <c r="E349" s="45" t="s">
        <v>52</v>
      </c>
      <c r="F349" s="46">
        <v>146809.46</v>
      </c>
      <c r="H349" s="168"/>
    </row>
    <row r="350" spans="1:8" s="45" customFormat="1" ht="42" customHeight="1" x14ac:dyDescent="0.25">
      <c r="A350" s="43" t="s">
        <v>1175</v>
      </c>
      <c r="B350" s="44" t="s">
        <v>1176</v>
      </c>
      <c r="C350" s="30" t="s">
        <v>257</v>
      </c>
      <c r="D350" s="44" t="s">
        <v>256</v>
      </c>
      <c r="E350" s="45" t="s">
        <v>1750</v>
      </c>
      <c r="F350" s="46">
        <v>2245287</v>
      </c>
      <c r="H350" s="168"/>
    </row>
    <row r="351" spans="1:8" s="45" customFormat="1" ht="42" customHeight="1" x14ac:dyDescent="0.25">
      <c r="A351" s="43" t="s">
        <v>1175</v>
      </c>
      <c r="B351" s="44" t="s">
        <v>1176</v>
      </c>
      <c r="C351" s="30" t="s">
        <v>257</v>
      </c>
      <c r="D351" s="44" t="s">
        <v>256</v>
      </c>
      <c r="E351" s="45" t="s">
        <v>68</v>
      </c>
      <c r="F351" s="46">
        <v>81176.89</v>
      </c>
      <c r="H351" s="168"/>
    </row>
    <row r="352" spans="1:8" s="45" customFormat="1" ht="42" customHeight="1" x14ac:dyDescent="0.25">
      <c r="A352" s="43" t="s">
        <v>1178</v>
      </c>
      <c r="B352" s="44" t="s">
        <v>1179</v>
      </c>
      <c r="C352" s="30" t="s">
        <v>257</v>
      </c>
      <c r="D352" s="44" t="s">
        <v>256</v>
      </c>
      <c r="E352" s="45" t="s">
        <v>160</v>
      </c>
      <c r="F352" s="46">
        <v>4415120.16</v>
      </c>
      <c r="H352" s="168"/>
    </row>
    <row r="353" spans="1:8" s="45" customFormat="1" ht="42" customHeight="1" x14ac:dyDescent="0.25">
      <c r="A353" s="43" t="s">
        <v>1178</v>
      </c>
      <c r="B353" s="44" t="s">
        <v>1179</v>
      </c>
      <c r="C353" s="30" t="s">
        <v>257</v>
      </c>
      <c r="D353" s="44" t="s">
        <v>256</v>
      </c>
      <c r="E353" s="45" t="s">
        <v>66</v>
      </c>
      <c r="F353" s="46">
        <v>13060</v>
      </c>
      <c r="H353" s="168"/>
    </row>
    <row r="354" spans="1:8" s="45" customFormat="1" ht="42" customHeight="1" x14ac:dyDescent="0.25">
      <c r="A354" s="43" t="s">
        <v>1178</v>
      </c>
      <c r="B354" s="44" t="s">
        <v>1179</v>
      </c>
      <c r="C354" s="30" t="s">
        <v>257</v>
      </c>
      <c r="D354" s="44" t="s">
        <v>256</v>
      </c>
      <c r="E354" s="45" t="s">
        <v>286</v>
      </c>
      <c r="F354" s="46">
        <v>55106.61</v>
      </c>
      <c r="H354" s="168"/>
    </row>
    <row r="355" spans="1:8" s="45" customFormat="1" ht="42" customHeight="1" x14ac:dyDescent="0.25">
      <c r="A355" s="43" t="s">
        <v>1178</v>
      </c>
      <c r="B355" s="44" t="s">
        <v>1179</v>
      </c>
      <c r="C355" s="30" t="s">
        <v>257</v>
      </c>
      <c r="D355" s="44" t="s">
        <v>256</v>
      </c>
      <c r="E355" s="45" t="s">
        <v>45</v>
      </c>
      <c r="F355" s="46">
        <v>15.12</v>
      </c>
      <c r="H355" s="168"/>
    </row>
    <row r="356" spans="1:8" s="45" customFormat="1" ht="42" customHeight="1" x14ac:dyDescent="0.25">
      <c r="A356" s="43" t="s">
        <v>1180</v>
      </c>
      <c r="B356" s="44" t="s">
        <v>1181</v>
      </c>
      <c r="C356" s="30" t="s">
        <v>472</v>
      </c>
      <c r="D356" s="44" t="s">
        <v>471</v>
      </c>
      <c r="E356" s="45" t="s">
        <v>160</v>
      </c>
      <c r="F356" s="46">
        <v>78673667.329999998</v>
      </c>
      <c r="H356" s="168"/>
    </row>
    <row r="357" spans="1:8" s="45" customFormat="1" ht="42" customHeight="1" x14ac:dyDescent="0.25">
      <c r="A357" s="43" t="s">
        <v>1180</v>
      </c>
      <c r="B357" s="44" t="s">
        <v>1181</v>
      </c>
      <c r="C357" s="30" t="s">
        <v>472</v>
      </c>
      <c r="D357" s="44" t="s">
        <v>471</v>
      </c>
      <c r="E357" s="45" t="s">
        <v>87</v>
      </c>
      <c r="F357" s="46">
        <v>2418400.21</v>
      </c>
      <c r="H357" s="168"/>
    </row>
    <row r="358" spans="1:8" s="45" customFormat="1" ht="42" customHeight="1" x14ac:dyDescent="0.25">
      <c r="A358" s="43" t="s">
        <v>1180</v>
      </c>
      <c r="B358" s="44" t="s">
        <v>1181</v>
      </c>
      <c r="C358" s="30" t="s">
        <v>472</v>
      </c>
      <c r="D358" s="44" t="s">
        <v>471</v>
      </c>
      <c r="E358" s="45" t="s">
        <v>906</v>
      </c>
      <c r="F358" s="46">
        <v>16614721.199999999</v>
      </c>
      <c r="H358" s="168"/>
    </row>
    <row r="359" spans="1:8" s="45" customFormat="1" ht="42" customHeight="1" x14ac:dyDescent="0.25">
      <c r="A359" s="43" t="s">
        <v>1180</v>
      </c>
      <c r="B359" s="44" t="s">
        <v>1181</v>
      </c>
      <c r="C359" s="30" t="s">
        <v>472</v>
      </c>
      <c r="D359" s="44" t="s">
        <v>471</v>
      </c>
      <c r="E359" s="45" t="s">
        <v>973</v>
      </c>
      <c r="F359" s="46">
        <v>396671.65</v>
      </c>
      <c r="H359" s="168"/>
    </row>
    <row r="360" spans="1:8" s="45" customFormat="1" ht="42" customHeight="1" x14ac:dyDescent="0.25">
      <c r="A360" s="43" t="s">
        <v>1180</v>
      </c>
      <c r="B360" s="44" t="s">
        <v>1181</v>
      </c>
      <c r="C360" s="30" t="s">
        <v>472</v>
      </c>
      <c r="D360" s="44" t="s">
        <v>471</v>
      </c>
      <c r="E360" s="45" t="s">
        <v>51</v>
      </c>
      <c r="F360" s="46">
        <v>596.82000000000005</v>
      </c>
      <c r="H360" s="168"/>
    </row>
    <row r="361" spans="1:8" s="45" customFormat="1" ht="42" customHeight="1" x14ac:dyDescent="0.25">
      <c r="A361" s="43" t="s">
        <v>1180</v>
      </c>
      <c r="B361" s="44" t="s">
        <v>1181</v>
      </c>
      <c r="C361" s="30" t="s">
        <v>472</v>
      </c>
      <c r="D361" s="44" t="s">
        <v>471</v>
      </c>
      <c r="E361" s="45" t="s">
        <v>66</v>
      </c>
      <c r="F361" s="46">
        <v>2703.82</v>
      </c>
      <c r="H361" s="168"/>
    </row>
    <row r="362" spans="1:8" s="45" customFormat="1" ht="42" customHeight="1" x14ac:dyDescent="0.25">
      <c r="A362" s="43" t="s">
        <v>1180</v>
      </c>
      <c r="B362" s="44" t="s">
        <v>1181</v>
      </c>
      <c r="C362" s="30" t="s">
        <v>472</v>
      </c>
      <c r="D362" s="44" t="s">
        <v>471</v>
      </c>
      <c r="E362" s="45" t="s">
        <v>286</v>
      </c>
      <c r="F362" s="46">
        <v>397171.01</v>
      </c>
      <c r="H362" s="168"/>
    </row>
    <row r="363" spans="1:8" s="45" customFormat="1" ht="42" customHeight="1" x14ac:dyDescent="0.25">
      <c r="A363" s="43" t="s">
        <v>1180</v>
      </c>
      <c r="B363" s="44" t="s">
        <v>1181</v>
      </c>
      <c r="C363" s="30" t="s">
        <v>472</v>
      </c>
      <c r="D363" s="44" t="s">
        <v>471</v>
      </c>
      <c r="E363" s="45" t="s">
        <v>45</v>
      </c>
      <c r="F363" s="46">
        <v>3387.15</v>
      </c>
      <c r="H363" s="168"/>
    </row>
    <row r="364" spans="1:8" s="45" customFormat="1" ht="42" customHeight="1" x14ac:dyDescent="0.25">
      <c r="A364" s="43" t="s">
        <v>1180</v>
      </c>
      <c r="B364" s="44" t="s">
        <v>1181</v>
      </c>
      <c r="C364" s="30" t="s">
        <v>472</v>
      </c>
      <c r="D364" s="44" t="s">
        <v>471</v>
      </c>
      <c r="E364" s="45" t="s">
        <v>52</v>
      </c>
      <c r="F364" s="46">
        <v>9962.49</v>
      </c>
      <c r="H364" s="168"/>
    </row>
    <row r="365" spans="1:8" s="45" customFormat="1" ht="42" customHeight="1" x14ac:dyDescent="0.25">
      <c r="A365" s="43" t="s">
        <v>1180</v>
      </c>
      <c r="B365" s="44" t="s">
        <v>1181</v>
      </c>
      <c r="C365" s="30" t="s">
        <v>472</v>
      </c>
      <c r="D365" s="44" t="s">
        <v>471</v>
      </c>
      <c r="E365" s="45" t="s">
        <v>92</v>
      </c>
      <c r="F365" s="46">
        <v>1405474.96</v>
      </c>
      <c r="H365" s="168"/>
    </row>
    <row r="366" spans="1:8" s="45" customFormat="1" ht="42" customHeight="1" x14ac:dyDescent="0.25">
      <c r="A366" s="43" t="s">
        <v>1182</v>
      </c>
      <c r="B366" s="44" t="s">
        <v>1183</v>
      </c>
      <c r="C366" s="30" t="s">
        <v>164</v>
      </c>
      <c r="D366" s="44" t="s">
        <v>866</v>
      </c>
      <c r="E366" s="45" t="s">
        <v>1184</v>
      </c>
      <c r="F366" s="46">
        <v>2435697.2599999998</v>
      </c>
      <c r="H366" s="168"/>
    </row>
    <row r="367" spans="1:8" s="45" customFormat="1" ht="42" customHeight="1" x14ac:dyDescent="0.25">
      <c r="A367" s="43" t="s">
        <v>1182</v>
      </c>
      <c r="B367" s="44" t="s">
        <v>1183</v>
      </c>
      <c r="C367" s="30" t="s">
        <v>164</v>
      </c>
      <c r="D367" s="44" t="s">
        <v>866</v>
      </c>
      <c r="E367" s="45" t="s">
        <v>286</v>
      </c>
      <c r="F367" s="46">
        <v>31230.77</v>
      </c>
      <c r="H367" s="168"/>
    </row>
    <row r="368" spans="1:8" s="45" customFormat="1" ht="42" customHeight="1" x14ac:dyDescent="0.25">
      <c r="A368" s="43" t="s">
        <v>1185</v>
      </c>
      <c r="B368" s="44" t="s">
        <v>1186</v>
      </c>
      <c r="C368" s="30" t="s">
        <v>122</v>
      </c>
      <c r="D368" s="44" t="s">
        <v>121</v>
      </c>
      <c r="E368" s="45" t="s">
        <v>311</v>
      </c>
      <c r="F368" s="46">
        <v>40160</v>
      </c>
      <c r="H368" s="168"/>
    </row>
    <row r="369" spans="1:8" s="45" customFormat="1" ht="42" customHeight="1" x14ac:dyDescent="0.25">
      <c r="A369" s="43" t="s">
        <v>1185</v>
      </c>
      <c r="B369" s="44" t="s">
        <v>1186</v>
      </c>
      <c r="C369" s="30" t="s">
        <v>122</v>
      </c>
      <c r="D369" s="44" t="s">
        <v>121</v>
      </c>
      <c r="E369" s="45" t="s">
        <v>286</v>
      </c>
      <c r="F369" s="46">
        <v>30086.67</v>
      </c>
      <c r="H369" s="168"/>
    </row>
    <row r="370" spans="1:8" s="45" customFormat="1" ht="42" customHeight="1" x14ac:dyDescent="0.25">
      <c r="A370" s="43" t="s">
        <v>1187</v>
      </c>
      <c r="B370" s="44" t="s">
        <v>1188</v>
      </c>
      <c r="C370" s="30" t="s">
        <v>245</v>
      </c>
      <c r="D370" s="44" t="s">
        <v>244</v>
      </c>
      <c r="E370" s="45" t="s">
        <v>87</v>
      </c>
      <c r="F370" s="46">
        <v>641724.48</v>
      </c>
      <c r="H370" s="168"/>
    </row>
    <row r="371" spans="1:8" s="45" customFormat="1" ht="42" customHeight="1" x14ac:dyDescent="0.25">
      <c r="A371" s="43" t="s">
        <v>1187</v>
      </c>
      <c r="B371" s="44" t="s">
        <v>1188</v>
      </c>
      <c r="C371" s="30" t="s">
        <v>245</v>
      </c>
      <c r="D371" s="44" t="s">
        <v>244</v>
      </c>
      <c r="E371" s="45" t="s">
        <v>52</v>
      </c>
      <c r="F371" s="46">
        <v>388.02</v>
      </c>
      <c r="H371" s="168"/>
    </row>
    <row r="372" spans="1:8" s="45" customFormat="1" ht="42" customHeight="1" x14ac:dyDescent="0.25">
      <c r="A372" s="43" t="s">
        <v>1189</v>
      </c>
      <c r="B372" s="44" t="s">
        <v>1190</v>
      </c>
      <c r="C372" s="30" t="s">
        <v>407</v>
      </c>
      <c r="D372" s="44" t="s">
        <v>797</v>
      </c>
      <c r="E372" s="45" t="s">
        <v>160</v>
      </c>
      <c r="F372" s="46">
        <v>1100</v>
      </c>
      <c r="H372" s="168"/>
    </row>
    <row r="373" spans="1:8" s="45" customFormat="1" ht="42" customHeight="1" x14ac:dyDescent="0.25">
      <c r="A373" s="43" t="s">
        <v>1189</v>
      </c>
      <c r="B373" s="44" t="s">
        <v>1190</v>
      </c>
      <c r="C373" s="30" t="s">
        <v>407</v>
      </c>
      <c r="D373" s="44" t="s">
        <v>797</v>
      </c>
      <c r="E373" s="45" t="s">
        <v>87</v>
      </c>
      <c r="F373" s="46">
        <v>76425</v>
      </c>
      <c r="H373" s="168"/>
    </row>
    <row r="374" spans="1:8" s="45" customFormat="1" ht="42" customHeight="1" x14ac:dyDescent="0.25">
      <c r="A374" s="43" t="s">
        <v>1189</v>
      </c>
      <c r="B374" s="44" t="s">
        <v>1190</v>
      </c>
      <c r="C374" s="30" t="s">
        <v>407</v>
      </c>
      <c r="D374" s="44" t="s">
        <v>797</v>
      </c>
      <c r="E374" s="45" t="s">
        <v>906</v>
      </c>
      <c r="F374" s="46">
        <v>185350</v>
      </c>
      <c r="H374" s="168"/>
    </row>
    <row r="375" spans="1:8" s="45" customFormat="1" ht="42" customHeight="1" x14ac:dyDescent="0.25">
      <c r="A375" s="43" t="s">
        <v>1189</v>
      </c>
      <c r="B375" s="44" t="s">
        <v>1190</v>
      </c>
      <c r="C375" s="30" t="s">
        <v>407</v>
      </c>
      <c r="D375" s="44" t="s">
        <v>797</v>
      </c>
      <c r="E375" s="45" t="s">
        <v>973</v>
      </c>
      <c r="F375" s="46">
        <v>6625</v>
      </c>
      <c r="H375" s="168"/>
    </row>
    <row r="376" spans="1:8" s="45" customFormat="1" ht="42" customHeight="1" x14ac:dyDescent="0.25">
      <c r="A376" s="43" t="s">
        <v>1189</v>
      </c>
      <c r="B376" s="44" t="s">
        <v>1190</v>
      </c>
      <c r="C376" s="30" t="s">
        <v>407</v>
      </c>
      <c r="D376" s="44" t="s">
        <v>797</v>
      </c>
      <c r="E376" s="45" t="s">
        <v>286</v>
      </c>
      <c r="F376" s="46">
        <v>1357.6</v>
      </c>
      <c r="H376" s="168"/>
    </row>
    <row r="377" spans="1:8" s="45" customFormat="1" ht="42" customHeight="1" x14ac:dyDescent="0.25">
      <c r="A377" s="43" t="s">
        <v>1189</v>
      </c>
      <c r="B377" s="44" t="s">
        <v>1190</v>
      </c>
      <c r="C377" s="30" t="s">
        <v>407</v>
      </c>
      <c r="D377" s="44" t="s">
        <v>797</v>
      </c>
      <c r="E377" s="45" t="s">
        <v>974</v>
      </c>
      <c r="F377" s="46">
        <v>85</v>
      </c>
      <c r="H377" s="168"/>
    </row>
    <row r="378" spans="1:8" s="45" customFormat="1" ht="42" customHeight="1" x14ac:dyDescent="0.25">
      <c r="A378" s="43" t="s">
        <v>1189</v>
      </c>
      <c r="B378" s="44" t="s">
        <v>1190</v>
      </c>
      <c r="C378" s="30" t="s">
        <v>407</v>
      </c>
      <c r="D378" s="44" t="s">
        <v>797</v>
      </c>
      <c r="E378" s="45" t="s">
        <v>52</v>
      </c>
      <c r="F378" s="46">
        <v>100</v>
      </c>
      <c r="H378" s="168"/>
    </row>
    <row r="379" spans="1:8" s="45" customFormat="1" ht="42" customHeight="1" x14ac:dyDescent="0.25">
      <c r="A379" s="43" t="s">
        <v>1191</v>
      </c>
      <c r="B379" s="44" t="s">
        <v>1192</v>
      </c>
      <c r="C379" s="30" t="s">
        <v>64</v>
      </c>
      <c r="D379" s="44" t="s">
        <v>63</v>
      </c>
      <c r="E379" s="45" t="s">
        <v>286</v>
      </c>
      <c r="F379" s="46">
        <v>49496.51</v>
      </c>
      <c r="H379" s="168"/>
    </row>
    <row r="380" spans="1:8" s="45" customFormat="1" ht="42" customHeight="1" x14ac:dyDescent="0.25">
      <c r="A380" s="43" t="s">
        <v>1191</v>
      </c>
      <c r="B380" s="44" t="s">
        <v>1192</v>
      </c>
      <c r="C380" s="30" t="s">
        <v>64</v>
      </c>
      <c r="D380" s="44" t="s">
        <v>63</v>
      </c>
      <c r="E380" s="45" t="s">
        <v>52</v>
      </c>
      <c r="F380" s="46">
        <v>11375</v>
      </c>
      <c r="H380" s="168"/>
    </row>
    <row r="381" spans="1:8" s="45" customFormat="1" ht="42" customHeight="1" x14ac:dyDescent="0.25">
      <c r="A381" s="43" t="s">
        <v>1191</v>
      </c>
      <c r="B381" s="44" t="s">
        <v>1192</v>
      </c>
      <c r="C381" s="30" t="s">
        <v>64</v>
      </c>
      <c r="D381" s="44" t="s">
        <v>63</v>
      </c>
      <c r="E381" s="45" t="s">
        <v>68</v>
      </c>
      <c r="F381" s="46">
        <v>49332771.109999999</v>
      </c>
      <c r="H381" s="168"/>
    </row>
    <row r="382" spans="1:8" s="45" customFormat="1" ht="42" customHeight="1" x14ac:dyDescent="0.25">
      <c r="A382" s="43" t="s">
        <v>1191</v>
      </c>
      <c r="B382" s="44" t="s">
        <v>1192</v>
      </c>
      <c r="C382" s="30" t="s">
        <v>64</v>
      </c>
      <c r="D382" s="44" t="s">
        <v>63</v>
      </c>
      <c r="E382" s="45" t="s">
        <v>68</v>
      </c>
      <c r="F382" s="46">
        <v>3860473.8</v>
      </c>
      <c r="H382" s="168"/>
    </row>
    <row r="383" spans="1:8" s="45" customFormat="1" ht="42" customHeight="1" x14ac:dyDescent="0.25">
      <c r="A383" s="43" t="s">
        <v>1193</v>
      </c>
      <c r="B383" s="44" t="s">
        <v>1194</v>
      </c>
      <c r="C383" s="30" t="s">
        <v>162</v>
      </c>
      <c r="D383" s="44" t="s">
        <v>161</v>
      </c>
      <c r="E383" s="45" t="s">
        <v>127</v>
      </c>
      <c r="F383" s="46">
        <v>613303.26</v>
      </c>
      <c r="H383" s="168"/>
    </row>
    <row r="384" spans="1:8" s="45" customFormat="1" ht="42" customHeight="1" x14ac:dyDescent="0.25">
      <c r="A384" s="43" t="s">
        <v>1195</v>
      </c>
      <c r="B384" s="44" t="s">
        <v>1196</v>
      </c>
      <c r="C384" s="30" t="s">
        <v>146</v>
      </c>
      <c r="D384" s="44" t="s">
        <v>145</v>
      </c>
      <c r="E384" s="45" t="s">
        <v>87</v>
      </c>
      <c r="F384" s="46">
        <v>1703831</v>
      </c>
      <c r="H384" s="168"/>
    </row>
    <row r="385" spans="1:8" s="45" customFormat="1" ht="42" customHeight="1" x14ac:dyDescent="0.25">
      <c r="A385" s="43" t="s">
        <v>1195</v>
      </c>
      <c r="B385" s="44" t="s">
        <v>1196</v>
      </c>
      <c r="C385" s="30" t="s">
        <v>146</v>
      </c>
      <c r="D385" s="44" t="s">
        <v>145</v>
      </c>
      <c r="E385" s="45" t="s">
        <v>286</v>
      </c>
      <c r="F385" s="46">
        <v>30726.720000000001</v>
      </c>
      <c r="H385" s="168"/>
    </row>
    <row r="386" spans="1:8" s="45" customFormat="1" ht="42" customHeight="1" x14ac:dyDescent="0.25">
      <c r="A386" s="43" t="s">
        <v>1197</v>
      </c>
      <c r="B386" s="44" t="s">
        <v>1198</v>
      </c>
      <c r="C386" s="30" t="s">
        <v>213</v>
      </c>
      <c r="D386" s="44" t="s">
        <v>212</v>
      </c>
      <c r="E386" s="45" t="s">
        <v>1157</v>
      </c>
      <c r="F386" s="46">
        <v>24585000</v>
      </c>
      <c r="H386" s="168"/>
    </row>
    <row r="387" spans="1:8" s="45" customFormat="1" ht="42" customHeight="1" x14ac:dyDescent="0.25">
      <c r="A387" s="43" t="s">
        <v>1199</v>
      </c>
      <c r="B387" s="44" t="s">
        <v>1200</v>
      </c>
      <c r="C387" s="30" t="s">
        <v>159</v>
      </c>
      <c r="D387" s="44" t="s">
        <v>158</v>
      </c>
      <c r="E387" s="45" t="s">
        <v>160</v>
      </c>
      <c r="F387" s="46">
        <v>1101994</v>
      </c>
      <c r="H387" s="168"/>
    </row>
    <row r="388" spans="1:8" s="45" customFormat="1" ht="42" customHeight="1" x14ac:dyDescent="0.25">
      <c r="A388" s="43" t="s">
        <v>1199</v>
      </c>
      <c r="B388" s="44" t="s">
        <v>1200</v>
      </c>
      <c r="C388" s="30" t="s">
        <v>159</v>
      </c>
      <c r="D388" s="44" t="s">
        <v>158</v>
      </c>
      <c r="E388" s="45" t="s">
        <v>52</v>
      </c>
      <c r="F388" s="46">
        <v>7250</v>
      </c>
      <c r="H388" s="168"/>
    </row>
    <row r="389" spans="1:8" s="45" customFormat="1" ht="42" customHeight="1" x14ac:dyDescent="0.25">
      <c r="A389" s="43" t="s">
        <v>1199</v>
      </c>
      <c r="B389" s="44" t="s">
        <v>1200</v>
      </c>
      <c r="C389" s="30" t="s">
        <v>159</v>
      </c>
      <c r="D389" s="44" t="s">
        <v>158</v>
      </c>
      <c r="E389" s="45" t="s">
        <v>68</v>
      </c>
      <c r="F389" s="46">
        <v>14625</v>
      </c>
      <c r="H389" s="168"/>
    </row>
    <row r="390" spans="1:8" s="45" customFormat="1" ht="42" customHeight="1" x14ac:dyDescent="0.25">
      <c r="A390" s="43" t="s">
        <v>1201</v>
      </c>
      <c r="B390" s="44" t="s">
        <v>1202</v>
      </c>
      <c r="C390" s="30" t="s">
        <v>162</v>
      </c>
      <c r="D390" s="44" t="s">
        <v>161</v>
      </c>
      <c r="E390" s="45" t="s">
        <v>87</v>
      </c>
      <c r="F390" s="46">
        <v>5487973.71</v>
      </c>
      <c r="H390" s="168"/>
    </row>
    <row r="391" spans="1:8" s="45" customFormat="1" ht="42" customHeight="1" x14ac:dyDescent="0.25">
      <c r="A391" s="43" t="s">
        <v>1201</v>
      </c>
      <c r="B391" s="44" t="s">
        <v>1202</v>
      </c>
      <c r="C391" s="30" t="s">
        <v>162</v>
      </c>
      <c r="D391" s="44" t="s">
        <v>161</v>
      </c>
      <c r="E391" s="45" t="s">
        <v>87</v>
      </c>
      <c r="F391" s="46">
        <v>25</v>
      </c>
      <c r="H391" s="168"/>
    </row>
    <row r="392" spans="1:8" s="45" customFormat="1" ht="42" customHeight="1" x14ac:dyDescent="0.25">
      <c r="A392" s="43" t="s">
        <v>1201</v>
      </c>
      <c r="B392" s="44" t="s">
        <v>1202</v>
      </c>
      <c r="C392" s="30" t="s">
        <v>162</v>
      </c>
      <c r="D392" s="44" t="s">
        <v>161</v>
      </c>
      <c r="E392" s="45" t="s">
        <v>286</v>
      </c>
      <c r="F392" s="46">
        <v>10860.57</v>
      </c>
      <c r="H392" s="168"/>
    </row>
    <row r="393" spans="1:8" s="45" customFormat="1" ht="42" customHeight="1" x14ac:dyDescent="0.25">
      <c r="A393" s="43" t="s">
        <v>1201</v>
      </c>
      <c r="B393" s="44" t="s">
        <v>1202</v>
      </c>
      <c r="C393" s="30" t="s">
        <v>162</v>
      </c>
      <c r="D393" s="44" t="s">
        <v>161</v>
      </c>
      <c r="E393" s="45" t="s">
        <v>92</v>
      </c>
      <c r="F393" s="46">
        <v>5800</v>
      </c>
      <c r="H393" s="168"/>
    </row>
    <row r="394" spans="1:8" s="45" customFormat="1" ht="42" customHeight="1" x14ac:dyDescent="0.25">
      <c r="A394" s="43" t="s">
        <v>1203</v>
      </c>
      <c r="B394" s="44" t="s">
        <v>1204</v>
      </c>
      <c r="C394" s="30" t="s">
        <v>122</v>
      </c>
      <c r="D394" s="44" t="s">
        <v>121</v>
      </c>
      <c r="E394" s="45" t="s">
        <v>286</v>
      </c>
      <c r="F394" s="46">
        <v>2841835.86</v>
      </c>
      <c r="H394" s="168"/>
    </row>
    <row r="395" spans="1:8" s="45" customFormat="1" ht="42" customHeight="1" x14ac:dyDescent="0.25">
      <c r="A395" s="43" t="s">
        <v>1203</v>
      </c>
      <c r="B395" s="44" t="s">
        <v>1204</v>
      </c>
      <c r="C395" s="30" t="s">
        <v>122</v>
      </c>
      <c r="D395" s="44" t="s">
        <v>121</v>
      </c>
      <c r="E395" s="45" t="s">
        <v>52</v>
      </c>
      <c r="F395" s="46">
        <v>136441945.74000001</v>
      </c>
      <c r="H395" s="168"/>
    </row>
    <row r="396" spans="1:8" s="45" customFormat="1" ht="42" customHeight="1" x14ac:dyDescent="0.25">
      <c r="A396" s="43" t="s">
        <v>1205</v>
      </c>
      <c r="B396" s="44" t="s">
        <v>1206</v>
      </c>
      <c r="C396" s="30" t="s">
        <v>235</v>
      </c>
      <c r="D396" s="44" t="s">
        <v>234</v>
      </c>
      <c r="E396" s="45" t="s">
        <v>160</v>
      </c>
      <c r="F396" s="46">
        <v>2126697.65</v>
      </c>
      <c r="H396" s="168"/>
    </row>
    <row r="397" spans="1:8" s="45" customFormat="1" ht="42" customHeight="1" x14ac:dyDescent="0.25">
      <c r="A397" s="43" t="s">
        <v>1205</v>
      </c>
      <c r="B397" s="44" t="s">
        <v>1206</v>
      </c>
      <c r="C397" s="30" t="s">
        <v>235</v>
      </c>
      <c r="D397" s="44" t="s">
        <v>234</v>
      </c>
      <c r="E397" s="45" t="s">
        <v>286</v>
      </c>
      <c r="F397" s="46">
        <v>68510.720000000001</v>
      </c>
      <c r="H397" s="168"/>
    </row>
    <row r="398" spans="1:8" s="45" customFormat="1" ht="42" customHeight="1" x14ac:dyDescent="0.25">
      <c r="A398" s="43" t="s">
        <v>1205</v>
      </c>
      <c r="B398" s="44" t="s">
        <v>1206</v>
      </c>
      <c r="C398" s="30" t="s">
        <v>235</v>
      </c>
      <c r="D398" s="44" t="s">
        <v>234</v>
      </c>
      <c r="E398" s="45" t="s">
        <v>45</v>
      </c>
      <c r="F398" s="46">
        <v>1084</v>
      </c>
      <c r="H398" s="168"/>
    </row>
    <row r="399" spans="1:8" s="45" customFormat="1" ht="42" customHeight="1" x14ac:dyDescent="0.25">
      <c r="A399" s="43" t="s">
        <v>1207</v>
      </c>
      <c r="B399" s="44" t="s">
        <v>1208</v>
      </c>
      <c r="C399" s="30" t="s">
        <v>407</v>
      </c>
      <c r="D399" s="44" t="s">
        <v>797</v>
      </c>
      <c r="E399" s="45" t="s">
        <v>160</v>
      </c>
      <c r="F399" s="46">
        <v>25148</v>
      </c>
      <c r="H399" s="168"/>
    </row>
    <row r="400" spans="1:8" s="45" customFormat="1" ht="42" customHeight="1" x14ac:dyDescent="0.25">
      <c r="A400" s="43" t="s">
        <v>1207</v>
      </c>
      <c r="B400" s="44" t="s">
        <v>1208</v>
      </c>
      <c r="C400" s="30" t="s">
        <v>407</v>
      </c>
      <c r="D400" s="44" t="s">
        <v>797</v>
      </c>
      <c r="E400" s="45" t="s">
        <v>87</v>
      </c>
      <c r="F400" s="46">
        <v>354501</v>
      </c>
      <c r="H400" s="168"/>
    </row>
    <row r="401" spans="1:8" s="45" customFormat="1" ht="42" customHeight="1" x14ac:dyDescent="0.25">
      <c r="A401" s="43" t="s">
        <v>1207</v>
      </c>
      <c r="B401" s="44" t="s">
        <v>1208</v>
      </c>
      <c r="C401" s="30" t="s">
        <v>407</v>
      </c>
      <c r="D401" s="44" t="s">
        <v>797</v>
      </c>
      <c r="E401" s="45" t="s">
        <v>906</v>
      </c>
      <c r="F401" s="46">
        <v>2231011.5</v>
      </c>
      <c r="H401" s="168"/>
    </row>
    <row r="402" spans="1:8" s="45" customFormat="1" ht="42" customHeight="1" x14ac:dyDescent="0.25">
      <c r="A402" s="43" t="s">
        <v>1207</v>
      </c>
      <c r="B402" s="44" t="s">
        <v>1208</v>
      </c>
      <c r="C402" s="30" t="s">
        <v>407</v>
      </c>
      <c r="D402" s="44" t="s">
        <v>797</v>
      </c>
      <c r="E402" s="45" t="s">
        <v>973</v>
      </c>
      <c r="F402" s="46">
        <v>89813.5</v>
      </c>
      <c r="H402" s="168"/>
    </row>
    <row r="403" spans="1:8" s="45" customFormat="1" ht="42" customHeight="1" x14ac:dyDescent="0.25">
      <c r="A403" s="43" t="s">
        <v>1207</v>
      </c>
      <c r="B403" s="44" t="s">
        <v>1208</v>
      </c>
      <c r="C403" s="30" t="s">
        <v>407</v>
      </c>
      <c r="D403" s="44" t="s">
        <v>797</v>
      </c>
      <c r="E403" s="45" t="s">
        <v>286</v>
      </c>
      <c r="F403" s="46">
        <v>15243.53</v>
      </c>
      <c r="H403" s="168"/>
    </row>
    <row r="404" spans="1:8" s="45" customFormat="1" ht="42" customHeight="1" x14ac:dyDescent="0.25">
      <c r="A404" s="43" t="s">
        <v>1207</v>
      </c>
      <c r="B404" s="44" t="s">
        <v>1208</v>
      </c>
      <c r="C404" s="30" t="s">
        <v>407</v>
      </c>
      <c r="D404" s="44" t="s">
        <v>797</v>
      </c>
      <c r="E404" s="45" t="s">
        <v>974</v>
      </c>
      <c r="F404" s="46">
        <v>11170</v>
      </c>
      <c r="H404" s="168"/>
    </row>
    <row r="405" spans="1:8" s="45" customFormat="1" ht="42" customHeight="1" x14ac:dyDescent="0.25">
      <c r="A405" s="43" t="s">
        <v>1207</v>
      </c>
      <c r="B405" s="44" t="s">
        <v>1208</v>
      </c>
      <c r="C405" s="30" t="s">
        <v>407</v>
      </c>
      <c r="D405" s="44" t="s">
        <v>797</v>
      </c>
      <c r="E405" s="45" t="s">
        <v>45</v>
      </c>
      <c r="F405" s="46">
        <v>8462.9699999999993</v>
      </c>
      <c r="H405" s="168"/>
    </row>
    <row r="406" spans="1:8" s="45" customFormat="1" ht="42" customHeight="1" x14ac:dyDescent="0.25">
      <c r="A406" s="43" t="s">
        <v>1207</v>
      </c>
      <c r="B406" s="44" t="s">
        <v>1208</v>
      </c>
      <c r="C406" s="30" t="s">
        <v>407</v>
      </c>
      <c r="D406" s="44" t="s">
        <v>797</v>
      </c>
      <c r="E406" s="45" t="s">
        <v>52</v>
      </c>
      <c r="F406" s="46">
        <v>654</v>
      </c>
      <c r="H406" s="168"/>
    </row>
    <row r="407" spans="1:8" s="45" customFormat="1" ht="42" customHeight="1" x14ac:dyDescent="0.25">
      <c r="A407" s="43" t="s">
        <v>1209</v>
      </c>
      <c r="B407" s="44" t="s">
        <v>1210</v>
      </c>
      <c r="C407" s="30" t="s">
        <v>64</v>
      </c>
      <c r="D407" s="44" t="s">
        <v>63</v>
      </c>
      <c r="E407" s="45" t="s">
        <v>127</v>
      </c>
      <c r="F407" s="46">
        <v>173269</v>
      </c>
      <c r="H407" s="168"/>
    </row>
    <row r="408" spans="1:8" s="45" customFormat="1" ht="42" customHeight="1" x14ac:dyDescent="0.25">
      <c r="A408" s="43" t="s">
        <v>1209</v>
      </c>
      <c r="B408" s="44" t="s">
        <v>1210</v>
      </c>
      <c r="C408" s="30" t="s">
        <v>64</v>
      </c>
      <c r="D408" s="44" t="s">
        <v>63</v>
      </c>
      <c r="E408" s="45" t="s">
        <v>286</v>
      </c>
      <c r="F408" s="46">
        <v>779.88</v>
      </c>
      <c r="H408" s="168"/>
    </row>
    <row r="409" spans="1:8" s="45" customFormat="1" ht="42" customHeight="1" x14ac:dyDescent="0.25">
      <c r="A409" s="43" t="s">
        <v>1211</v>
      </c>
      <c r="B409" s="44" t="s">
        <v>1212</v>
      </c>
      <c r="C409" s="30" t="s">
        <v>235</v>
      </c>
      <c r="D409" s="44" t="s">
        <v>234</v>
      </c>
      <c r="E409" s="45" t="s">
        <v>1213</v>
      </c>
      <c r="F409" s="46">
        <v>11756464.550000001</v>
      </c>
      <c r="H409" s="168"/>
    </row>
    <row r="410" spans="1:8" s="45" customFormat="1" ht="42" customHeight="1" x14ac:dyDescent="0.25">
      <c r="A410" s="43" t="s">
        <v>1211</v>
      </c>
      <c r="B410" s="44" t="s">
        <v>1212</v>
      </c>
      <c r="C410" s="30" t="s">
        <v>235</v>
      </c>
      <c r="D410" s="44" t="s">
        <v>234</v>
      </c>
      <c r="E410" s="45" t="s">
        <v>286</v>
      </c>
      <c r="F410" s="46">
        <v>240517.01</v>
      </c>
      <c r="H410" s="168"/>
    </row>
    <row r="411" spans="1:8" s="45" customFormat="1" ht="42" customHeight="1" x14ac:dyDescent="0.25">
      <c r="A411" s="43" t="s">
        <v>1211</v>
      </c>
      <c r="B411" s="44" t="s">
        <v>1212</v>
      </c>
      <c r="C411" s="30" t="s">
        <v>235</v>
      </c>
      <c r="D411" s="44" t="s">
        <v>234</v>
      </c>
      <c r="E411" s="45" t="s">
        <v>45</v>
      </c>
      <c r="F411" s="46">
        <v>19775.88</v>
      </c>
      <c r="H411" s="168"/>
    </row>
    <row r="412" spans="1:8" s="45" customFormat="1" ht="42" customHeight="1" x14ac:dyDescent="0.25">
      <c r="A412" s="43" t="s">
        <v>1211</v>
      </c>
      <c r="B412" s="44" t="s">
        <v>1212</v>
      </c>
      <c r="C412" s="30" t="s">
        <v>235</v>
      </c>
      <c r="D412" s="44" t="s">
        <v>234</v>
      </c>
      <c r="E412" s="45" t="s">
        <v>68</v>
      </c>
      <c r="F412" s="46">
        <v>1640912</v>
      </c>
      <c r="H412" s="168"/>
    </row>
    <row r="413" spans="1:8" s="45" customFormat="1" ht="42" customHeight="1" x14ac:dyDescent="0.25">
      <c r="A413" s="43" t="s">
        <v>1214</v>
      </c>
      <c r="B413" s="44" t="s">
        <v>1215</v>
      </c>
      <c r="C413" s="30" t="s">
        <v>205</v>
      </c>
      <c r="D413" s="44" t="s">
        <v>204</v>
      </c>
      <c r="E413" s="45" t="s">
        <v>286</v>
      </c>
      <c r="F413" s="46">
        <v>2786.83</v>
      </c>
      <c r="H413" s="168"/>
    </row>
    <row r="414" spans="1:8" s="45" customFormat="1" ht="42" customHeight="1" x14ac:dyDescent="0.25">
      <c r="A414" s="43" t="s">
        <v>1214</v>
      </c>
      <c r="B414" s="44" t="s">
        <v>1215</v>
      </c>
      <c r="C414" s="30" t="s">
        <v>205</v>
      </c>
      <c r="D414" s="44" t="s">
        <v>204</v>
      </c>
      <c r="E414" s="45" t="s">
        <v>271</v>
      </c>
      <c r="F414" s="46">
        <v>340755.96</v>
      </c>
      <c r="H414" s="168"/>
    </row>
    <row r="415" spans="1:8" s="45" customFormat="1" ht="42" customHeight="1" x14ac:dyDescent="0.25">
      <c r="A415" s="43" t="s">
        <v>1214</v>
      </c>
      <c r="B415" s="44" t="s">
        <v>1215</v>
      </c>
      <c r="C415" s="30" t="s">
        <v>242</v>
      </c>
      <c r="D415" s="44" t="s">
        <v>241</v>
      </c>
      <c r="E415" s="45" t="s">
        <v>271</v>
      </c>
      <c r="F415" s="46">
        <v>6000</v>
      </c>
      <c r="H415" s="168"/>
    </row>
    <row r="416" spans="1:8" s="45" customFormat="1" ht="42" customHeight="1" x14ac:dyDescent="0.25">
      <c r="A416" s="43" t="s">
        <v>1216</v>
      </c>
      <c r="B416" s="44" t="s">
        <v>1217</v>
      </c>
      <c r="C416" s="30" t="s">
        <v>159</v>
      </c>
      <c r="D416" s="44" t="s">
        <v>158</v>
      </c>
      <c r="E416" s="45" t="s">
        <v>286</v>
      </c>
      <c r="F416" s="46">
        <v>45206.12</v>
      </c>
      <c r="H416" s="168"/>
    </row>
    <row r="417" spans="1:8" s="45" customFormat="1" ht="42" customHeight="1" x14ac:dyDescent="0.25">
      <c r="A417" s="43" t="s">
        <v>1216</v>
      </c>
      <c r="B417" s="44" t="s">
        <v>1217</v>
      </c>
      <c r="C417" s="30" t="s">
        <v>159</v>
      </c>
      <c r="D417" s="44" t="s">
        <v>158</v>
      </c>
      <c r="E417" s="45" t="s">
        <v>68</v>
      </c>
      <c r="F417" s="46">
        <v>5582256.3899999997</v>
      </c>
      <c r="H417" s="168"/>
    </row>
    <row r="418" spans="1:8" s="45" customFormat="1" ht="42" customHeight="1" x14ac:dyDescent="0.25">
      <c r="A418" s="43" t="s">
        <v>1218</v>
      </c>
      <c r="B418" s="44" t="s">
        <v>1219</v>
      </c>
      <c r="C418" s="30" t="s">
        <v>153</v>
      </c>
      <c r="D418" s="44" t="s">
        <v>152</v>
      </c>
      <c r="E418" s="45" t="s">
        <v>160</v>
      </c>
      <c r="F418" s="46">
        <v>2350735</v>
      </c>
      <c r="H418" s="168"/>
    </row>
    <row r="419" spans="1:8" s="45" customFormat="1" ht="42" customHeight="1" x14ac:dyDescent="0.25">
      <c r="A419" s="43" t="s">
        <v>1218</v>
      </c>
      <c r="B419" s="44" t="s">
        <v>1219</v>
      </c>
      <c r="C419" s="30" t="s">
        <v>153</v>
      </c>
      <c r="D419" s="44" t="s">
        <v>152</v>
      </c>
      <c r="E419" s="45" t="s">
        <v>286</v>
      </c>
      <c r="F419" s="46">
        <v>16109.4</v>
      </c>
      <c r="H419" s="168"/>
    </row>
    <row r="420" spans="1:8" s="45" customFormat="1" ht="42" customHeight="1" x14ac:dyDescent="0.25">
      <c r="A420" s="43" t="s">
        <v>1218</v>
      </c>
      <c r="B420" s="44" t="s">
        <v>1219</v>
      </c>
      <c r="C420" s="30" t="s">
        <v>153</v>
      </c>
      <c r="D420" s="44" t="s">
        <v>152</v>
      </c>
      <c r="E420" s="45" t="s">
        <v>266</v>
      </c>
      <c r="F420" s="46">
        <v>30</v>
      </c>
      <c r="H420" s="168"/>
    </row>
    <row r="421" spans="1:8" s="45" customFormat="1" ht="42" customHeight="1" x14ac:dyDescent="0.25">
      <c r="A421" s="43" t="s">
        <v>1220</v>
      </c>
      <c r="B421" s="44" t="s">
        <v>1221</v>
      </c>
      <c r="C421" s="30" t="s">
        <v>153</v>
      </c>
      <c r="D421" s="44" t="s">
        <v>152</v>
      </c>
      <c r="E421" s="45" t="s">
        <v>160</v>
      </c>
      <c r="F421" s="46">
        <v>223290</v>
      </c>
      <c r="H421" s="168"/>
    </row>
    <row r="422" spans="1:8" s="45" customFormat="1" ht="42" customHeight="1" x14ac:dyDescent="0.25">
      <c r="A422" s="43" t="s">
        <v>1220</v>
      </c>
      <c r="B422" s="44" t="s">
        <v>1221</v>
      </c>
      <c r="C422" s="30" t="s">
        <v>153</v>
      </c>
      <c r="D422" s="44" t="s">
        <v>152</v>
      </c>
      <c r="E422" s="45" t="s">
        <v>286</v>
      </c>
      <c r="F422" s="46">
        <v>1038.76</v>
      </c>
      <c r="H422" s="168"/>
    </row>
    <row r="423" spans="1:8" s="45" customFormat="1" ht="42" customHeight="1" x14ac:dyDescent="0.25">
      <c r="A423" s="43" t="s">
        <v>1222</v>
      </c>
      <c r="B423" s="44" t="s">
        <v>1223</v>
      </c>
      <c r="C423" s="30" t="s">
        <v>153</v>
      </c>
      <c r="D423" s="44" t="s">
        <v>152</v>
      </c>
      <c r="E423" s="45" t="s">
        <v>160</v>
      </c>
      <c r="F423" s="46">
        <v>1573746.95</v>
      </c>
      <c r="H423" s="168"/>
    </row>
    <row r="424" spans="1:8" s="45" customFormat="1" ht="42" customHeight="1" x14ac:dyDescent="0.25">
      <c r="A424" s="43" t="s">
        <v>1222</v>
      </c>
      <c r="B424" s="44" t="s">
        <v>1223</v>
      </c>
      <c r="C424" s="30" t="s">
        <v>153</v>
      </c>
      <c r="D424" s="44" t="s">
        <v>152</v>
      </c>
      <c r="E424" s="45" t="s">
        <v>286</v>
      </c>
      <c r="F424" s="46">
        <v>7196.25</v>
      </c>
      <c r="H424" s="168"/>
    </row>
    <row r="425" spans="1:8" s="45" customFormat="1" ht="42" customHeight="1" x14ac:dyDescent="0.25">
      <c r="A425" s="43" t="s">
        <v>1224</v>
      </c>
      <c r="B425" s="44" t="s">
        <v>1225</v>
      </c>
      <c r="C425" s="30" t="s">
        <v>230</v>
      </c>
      <c r="D425" s="44" t="s">
        <v>229</v>
      </c>
      <c r="E425" s="45" t="s">
        <v>286</v>
      </c>
      <c r="F425" s="46">
        <v>58093.21</v>
      </c>
      <c r="H425" s="168"/>
    </row>
    <row r="426" spans="1:8" s="45" customFormat="1" ht="42" customHeight="1" x14ac:dyDescent="0.25">
      <c r="A426" s="43" t="s">
        <v>1224</v>
      </c>
      <c r="B426" s="44" t="s">
        <v>1225</v>
      </c>
      <c r="C426" s="30" t="s">
        <v>230</v>
      </c>
      <c r="D426" s="44" t="s">
        <v>229</v>
      </c>
      <c r="E426" s="45" t="s">
        <v>68</v>
      </c>
      <c r="F426" s="46">
        <v>25683076.84</v>
      </c>
      <c r="H426" s="168"/>
    </row>
    <row r="427" spans="1:8" s="45" customFormat="1" ht="42" customHeight="1" x14ac:dyDescent="0.25">
      <c r="A427" s="43" t="s">
        <v>1226</v>
      </c>
      <c r="B427" s="44" t="s">
        <v>1227</v>
      </c>
      <c r="C427" s="30" t="s">
        <v>230</v>
      </c>
      <c r="D427" s="44" t="s">
        <v>229</v>
      </c>
      <c r="E427" s="45" t="s">
        <v>286</v>
      </c>
      <c r="F427" s="46">
        <v>223160.53</v>
      </c>
      <c r="H427" s="168"/>
    </row>
    <row r="428" spans="1:8" s="45" customFormat="1" ht="42" customHeight="1" x14ac:dyDescent="0.25">
      <c r="A428" s="43" t="s">
        <v>1226</v>
      </c>
      <c r="B428" s="44" t="s">
        <v>1227</v>
      </c>
      <c r="C428" s="30" t="s">
        <v>230</v>
      </c>
      <c r="D428" s="44" t="s">
        <v>229</v>
      </c>
      <c r="E428" s="45" t="s">
        <v>498</v>
      </c>
      <c r="F428" s="46">
        <v>116313304.67</v>
      </c>
      <c r="H428" s="168"/>
    </row>
    <row r="429" spans="1:8" s="45" customFormat="1" ht="42" customHeight="1" x14ac:dyDescent="0.25">
      <c r="A429" s="43" t="s">
        <v>1226</v>
      </c>
      <c r="B429" s="44" t="s">
        <v>1227</v>
      </c>
      <c r="C429" s="30" t="s">
        <v>230</v>
      </c>
      <c r="D429" s="44" t="s">
        <v>229</v>
      </c>
      <c r="E429" s="45" t="s">
        <v>45</v>
      </c>
      <c r="F429" s="46">
        <v>5605541.8200000003</v>
      </c>
      <c r="H429" s="168"/>
    </row>
    <row r="430" spans="1:8" s="45" customFormat="1" ht="42" customHeight="1" x14ac:dyDescent="0.25">
      <c r="A430" s="43" t="s">
        <v>1226</v>
      </c>
      <c r="B430" s="44" t="s">
        <v>1227</v>
      </c>
      <c r="C430" s="30" t="s">
        <v>230</v>
      </c>
      <c r="D430" s="44" t="s">
        <v>229</v>
      </c>
      <c r="E430" s="45" t="s">
        <v>52</v>
      </c>
      <c r="F430" s="46">
        <v>1200</v>
      </c>
      <c r="H430" s="168"/>
    </row>
    <row r="431" spans="1:8" s="45" customFormat="1" ht="42" customHeight="1" x14ac:dyDescent="0.25">
      <c r="A431" s="43" t="s">
        <v>1226</v>
      </c>
      <c r="B431" s="44" t="s">
        <v>1227</v>
      </c>
      <c r="C431" s="30" t="s">
        <v>230</v>
      </c>
      <c r="D431" s="44" t="s">
        <v>229</v>
      </c>
      <c r="E431" s="45" t="s">
        <v>499</v>
      </c>
      <c r="F431" s="46">
        <v>31018659.850000001</v>
      </c>
      <c r="H431" s="168"/>
    </row>
    <row r="432" spans="1:8" s="45" customFormat="1" ht="42" customHeight="1" x14ac:dyDescent="0.25">
      <c r="A432" s="43" t="s">
        <v>1226</v>
      </c>
      <c r="B432" s="44" t="s">
        <v>1227</v>
      </c>
      <c r="C432" s="30" t="s">
        <v>230</v>
      </c>
      <c r="D432" s="44" t="s">
        <v>229</v>
      </c>
      <c r="E432" s="45" t="s">
        <v>68</v>
      </c>
      <c r="F432" s="46">
        <v>22330397.390000001</v>
      </c>
      <c r="H432" s="168"/>
    </row>
    <row r="433" spans="1:8" s="45" customFormat="1" ht="42" customHeight="1" x14ac:dyDescent="0.25">
      <c r="A433" s="43" t="s">
        <v>1228</v>
      </c>
      <c r="B433" s="44" t="s">
        <v>1229</v>
      </c>
      <c r="C433" s="30" t="s">
        <v>122</v>
      </c>
      <c r="D433" s="44" t="s">
        <v>121</v>
      </c>
      <c r="E433" s="45" t="s">
        <v>286</v>
      </c>
      <c r="F433" s="46">
        <v>127395.95</v>
      </c>
      <c r="H433" s="168"/>
    </row>
    <row r="434" spans="1:8" s="45" customFormat="1" ht="42" customHeight="1" x14ac:dyDescent="0.25">
      <c r="A434" s="43" t="s">
        <v>1228</v>
      </c>
      <c r="B434" s="44" t="s">
        <v>1229</v>
      </c>
      <c r="C434" s="30" t="s">
        <v>122</v>
      </c>
      <c r="D434" s="44" t="s">
        <v>121</v>
      </c>
      <c r="E434" s="45" t="s">
        <v>52</v>
      </c>
      <c r="F434" s="46">
        <v>3618537.64</v>
      </c>
      <c r="H434" s="168"/>
    </row>
    <row r="435" spans="1:8" s="45" customFormat="1" ht="42" customHeight="1" x14ac:dyDescent="0.25">
      <c r="A435" s="43" t="s">
        <v>1230</v>
      </c>
      <c r="B435" s="44" t="s">
        <v>1231</v>
      </c>
      <c r="C435" s="30" t="s">
        <v>82</v>
      </c>
      <c r="D435" s="44" t="s">
        <v>81</v>
      </c>
      <c r="E435" s="45" t="s">
        <v>1232</v>
      </c>
      <c r="F435" s="46">
        <v>72280870.329999998</v>
      </c>
      <c r="H435" s="168"/>
    </row>
    <row r="436" spans="1:8" s="45" customFormat="1" ht="42" customHeight="1" x14ac:dyDescent="0.25">
      <c r="A436" s="43" t="s">
        <v>1233</v>
      </c>
      <c r="B436" s="44" t="s">
        <v>1234</v>
      </c>
      <c r="C436" s="30" t="s">
        <v>107</v>
      </c>
      <c r="D436" s="44" t="s">
        <v>106</v>
      </c>
      <c r="E436" s="45" t="s">
        <v>286</v>
      </c>
      <c r="F436" s="46">
        <v>41930.870000000003</v>
      </c>
      <c r="H436" s="168"/>
    </row>
    <row r="437" spans="1:8" s="45" customFormat="1" ht="42" customHeight="1" x14ac:dyDescent="0.25">
      <c r="A437" s="43" t="s">
        <v>1235</v>
      </c>
      <c r="B437" s="44" t="s">
        <v>1236</v>
      </c>
      <c r="C437" s="30" t="s">
        <v>300</v>
      </c>
      <c r="D437" s="44" t="s">
        <v>301</v>
      </c>
      <c r="E437" s="45" t="s">
        <v>286</v>
      </c>
      <c r="F437" s="46">
        <v>394446.05</v>
      </c>
      <c r="H437" s="168"/>
    </row>
    <row r="438" spans="1:8" s="45" customFormat="1" ht="42" customHeight="1" x14ac:dyDescent="0.25">
      <c r="A438" s="43" t="s">
        <v>1237</v>
      </c>
      <c r="B438" s="44" t="s">
        <v>1238</v>
      </c>
      <c r="C438" s="30" t="s">
        <v>451</v>
      </c>
      <c r="D438" s="44" t="s">
        <v>450</v>
      </c>
      <c r="E438" s="45" t="s">
        <v>286</v>
      </c>
      <c r="F438" s="46">
        <v>9834.73</v>
      </c>
      <c r="H438" s="168"/>
    </row>
    <row r="439" spans="1:8" s="45" customFormat="1" ht="42" customHeight="1" x14ac:dyDescent="0.25">
      <c r="A439" s="43" t="s">
        <v>1237</v>
      </c>
      <c r="B439" s="44" t="s">
        <v>1238</v>
      </c>
      <c r="C439" s="30" t="s">
        <v>451</v>
      </c>
      <c r="D439" s="44" t="s">
        <v>450</v>
      </c>
      <c r="E439" s="45" t="s">
        <v>68</v>
      </c>
      <c r="F439" s="46">
        <v>148154.87</v>
      </c>
      <c r="H439" s="168"/>
    </row>
    <row r="440" spans="1:8" s="45" customFormat="1" ht="42" customHeight="1" x14ac:dyDescent="0.25">
      <c r="A440" s="43" t="s">
        <v>1239</v>
      </c>
      <c r="B440" s="44" t="s">
        <v>1240</v>
      </c>
      <c r="C440" s="30" t="s">
        <v>146</v>
      </c>
      <c r="D440" s="44" t="s">
        <v>145</v>
      </c>
      <c r="E440" s="45" t="s">
        <v>160</v>
      </c>
      <c r="F440" s="46">
        <v>3067929</v>
      </c>
      <c r="H440" s="168"/>
    </row>
    <row r="441" spans="1:8" s="45" customFormat="1" ht="42" customHeight="1" x14ac:dyDescent="0.25">
      <c r="A441" s="43" t="s">
        <v>1239</v>
      </c>
      <c r="B441" s="44" t="s">
        <v>1240</v>
      </c>
      <c r="C441" s="30" t="s">
        <v>146</v>
      </c>
      <c r="D441" s="44" t="s">
        <v>145</v>
      </c>
      <c r="E441" s="45" t="s">
        <v>286</v>
      </c>
      <c r="F441" s="46">
        <v>6715.62</v>
      </c>
      <c r="H441" s="168"/>
    </row>
    <row r="442" spans="1:8" s="45" customFormat="1" ht="42" customHeight="1" x14ac:dyDescent="0.25">
      <c r="A442" s="43" t="s">
        <v>1241</v>
      </c>
      <c r="B442" s="44" t="s">
        <v>1242</v>
      </c>
      <c r="C442" s="30" t="s">
        <v>148</v>
      </c>
      <c r="D442" s="44" t="s">
        <v>147</v>
      </c>
      <c r="E442" s="45" t="s">
        <v>286</v>
      </c>
      <c r="F442" s="46">
        <v>1316.92</v>
      </c>
      <c r="H442" s="168"/>
    </row>
    <row r="443" spans="1:8" s="45" customFormat="1" ht="42" customHeight="1" x14ac:dyDescent="0.25">
      <c r="A443" s="43" t="s">
        <v>1243</v>
      </c>
      <c r="B443" s="44" t="s">
        <v>1244</v>
      </c>
      <c r="C443" s="30" t="s">
        <v>61</v>
      </c>
      <c r="D443" s="44" t="s">
        <v>60</v>
      </c>
      <c r="E443" s="45" t="s">
        <v>160</v>
      </c>
      <c r="F443" s="46">
        <v>23207</v>
      </c>
      <c r="H443" s="168"/>
    </row>
    <row r="444" spans="1:8" s="45" customFormat="1" ht="42" customHeight="1" x14ac:dyDescent="0.25">
      <c r="A444" s="43" t="s">
        <v>1245</v>
      </c>
      <c r="B444" s="44" t="s">
        <v>1246</v>
      </c>
      <c r="C444" s="30" t="s">
        <v>148</v>
      </c>
      <c r="D444" s="44" t="s">
        <v>147</v>
      </c>
      <c r="E444" s="45" t="s">
        <v>286</v>
      </c>
      <c r="F444" s="46">
        <v>2106.59</v>
      </c>
      <c r="H444" s="168"/>
    </row>
    <row r="445" spans="1:8" s="45" customFormat="1" ht="42" customHeight="1" x14ac:dyDescent="0.25">
      <c r="A445" s="43" t="s">
        <v>1247</v>
      </c>
      <c r="B445" s="44" t="s">
        <v>1248</v>
      </c>
      <c r="C445" s="30" t="s">
        <v>116</v>
      </c>
      <c r="D445" s="44" t="s">
        <v>115</v>
      </c>
      <c r="E445" s="45" t="s">
        <v>316</v>
      </c>
      <c r="F445" s="46">
        <v>8311075.79</v>
      </c>
      <c r="H445" s="168"/>
    </row>
    <row r="446" spans="1:8" s="45" customFormat="1" ht="42" customHeight="1" x14ac:dyDescent="0.25">
      <c r="A446" s="43" t="s">
        <v>1247</v>
      </c>
      <c r="B446" s="44" t="s">
        <v>1248</v>
      </c>
      <c r="C446" s="30" t="s">
        <v>116</v>
      </c>
      <c r="D446" s="44" t="s">
        <v>115</v>
      </c>
      <c r="E446" s="45" t="s">
        <v>131</v>
      </c>
      <c r="F446" s="46">
        <v>3015440.92</v>
      </c>
      <c r="H446" s="168"/>
    </row>
    <row r="447" spans="1:8" s="45" customFormat="1" ht="42" customHeight="1" x14ac:dyDescent="0.25">
      <c r="A447" s="43" t="s">
        <v>1247</v>
      </c>
      <c r="B447" s="44" t="s">
        <v>1248</v>
      </c>
      <c r="C447" s="30" t="s">
        <v>116</v>
      </c>
      <c r="D447" s="44" t="s">
        <v>115</v>
      </c>
      <c r="E447" s="45" t="s">
        <v>45</v>
      </c>
      <c r="F447" s="46">
        <v>2239.0500000000002</v>
      </c>
      <c r="H447" s="168"/>
    </row>
    <row r="448" spans="1:8" s="45" customFormat="1" ht="42" customHeight="1" x14ac:dyDescent="0.25">
      <c r="A448" s="43" t="s">
        <v>1247</v>
      </c>
      <c r="B448" s="44" t="s">
        <v>1248</v>
      </c>
      <c r="C448" s="30" t="s">
        <v>116</v>
      </c>
      <c r="D448" s="44" t="s">
        <v>115</v>
      </c>
      <c r="E448" s="45" t="s">
        <v>183</v>
      </c>
      <c r="F448" s="46">
        <v>46638</v>
      </c>
      <c r="H448" s="168"/>
    </row>
    <row r="449" spans="1:8" s="45" customFormat="1" ht="42" customHeight="1" x14ac:dyDescent="0.25">
      <c r="A449" s="43" t="s">
        <v>1249</v>
      </c>
      <c r="B449" s="44" t="s">
        <v>1250</v>
      </c>
      <c r="C449" s="30" t="s">
        <v>257</v>
      </c>
      <c r="D449" s="44" t="s">
        <v>256</v>
      </c>
      <c r="E449" s="45" t="s">
        <v>100</v>
      </c>
      <c r="F449" s="46">
        <v>276662.94</v>
      </c>
      <c r="H449" s="168"/>
    </row>
    <row r="450" spans="1:8" s="45" customFormat="1" ht="42" customHeight="1" x14ac:dyDescent="0.25">
      <c r="A450" s="43" t="s">
        <v>1249</v>
      </c>
      <c r="B450" s="44" t="s">
        <v>1250</v>
      </c>
      <c r="C450" s="30" t="s">
        <v>257</v>
      </c>
      <c r="D450" s="44" t="s">
        <v>256</v>
      </c>
      <c r="E450" s="45" t="s">
        <v>286</v>
      </c>
      <c r="F450" s="46">
        <v>48519.83</v>
      </c>
      <c r="H450" s="168"/>
    </row>
    <row r="451" spans="1:8" s="45" customFormat="1" ht="42" customHeight="1" x14ac:dyDescent="0.25">
      <c r="A451" s="43" t="s">
        <v>1249</v>
      </c>
      <c r="B451" s="44" t="s">
        <v>1250</v>
      </c>
      <c r="C451" s="30" t="s">
        <v>257</v>
      </c>
      <c r="D451" s="44" t="s">
        <v>256</v>
      </c>
      <c r="E451" s="45" t="s">
        <v>72</v>
      </c>
      <c r="F451" s="46">
        <v>99368.2</v>
      </c>
      <c r="H451" s="168"/>
    </row>
    <row r="452" spans="1:8" s="45" customFormat="1" ht="42" customHeight="1" x14ac:dyDescent="0.25">
      <c r="A452" s="43" t="s">
        <v>1251</v>
      </c>
      <c r="B452" s="44" t="s">
        <v>1252</v>
      </c>
      <c r="C452" s="30" t="s">
        <v>97</v>
      </c>
      <c r="D452" s="44" t="s">
        <v>96</v>
      </c>
      <c r="E452" s="45" t="s">
        <v>67</v>
      </c>
      <c r="F452" s="46">
        <v>186987.5</v>
      </c>
      <c r="H452" s="168"/>
    </row>
    <row r="453" spans="1:8" s="45" customFormat="1" ht="42" customHeight="1" x14ac:dyDescent="0.25">
      <c r="A453" s="43" t="s">
        <v>1253</v>
      </c>
      <c r="B453" s="44" t="s">
        <v>1254</v>
      </c>
      <c r="C453" s="30" t="s">
        <v>64</v>
      </c>
      <c r="D453" s="44" t="s">
        <v>63</v>
      </c>
      <c r="E453" s="45" t="s">
        <v>286</v>
      </c>
      <c r="F453" s="46">
        <v>45577.85</v>
      </c>
      <c r="H453" s="168"/>
    </row>
    <row r="454" spans="1:8" s="45" customFormat="1" ht="42" customHeight="1" x14ac:dyDescent="0.25">
      <c r="A454" s="43" t="s">
        <v>1253</v>
      </c>
      <c r="B454" s="44" t="s">
        <v>1254</v>
      </c>
      <c r="C454" s="30" t="s">
        <v>64</v>
      </c>
      <c r="D454" s="44" t="s">
        <v>63</v>
      </c>
      <c r="E454" s="45" t="s">
        <v>92</v>
      </c>
      <c r="F454" s="46">
        <v>16124502.810000001</v>
      </c>
      <c r="H454" s="168"/>
    </row>
    <row r="455" spans="1:8" s="45" customFormat="1" ht="42" customHeight="1" x14ac:dyDescent="0.25">
      <c r="A455" s="43" t="s">
        <v>1255</v>
      </c>
      <c r="B455" s="44" t="s">
        <v>1256</v>
      </c>
      <c r="C455" s="30" t="s">
        <v>50</v>
      </c>
      <c r="D455" s="44" t="s">
        <v>49</v>
      </c>
      <c r="E455" s="45" t="s">
        <v>286</v>
      </c>
      <c r="F455" s="46">
        <v>42711.1</v>
      </c>
      <c r="H455" s="168"/>
    </row>
    <row r="456" spans="1:8" s="45" customFormat="1" ht="42" customHeight="1" x14ac:dyDescent="0.25">
      <c r="A456" s="43" t="s">
        <v>1255</v>
      </c>
      <c r="B456" s="44" t="s">
        <v>1256</v>
      </c>
      <c r="C456" s="30" t="s">
        <v>50</v>
      </c>
      <c r="D456" s="44" t="s">
        <v>49</v>
      </c>
      <c r="E456" s="45" t="s">
        <v>52</v>
      </c>
      <c r="F456" s="46">
        <v>2365334.6800000002</v>
      </c>
      <c r="H456" s="168"/>
    </row>
    <row r="457" spans="1:8" s="45" customFormat="1" ht="42" customHeight="1" x14ac:dyDescent="0.25">
      <c r="A457" s="43" t="s">
        <v>1257</v>
      </c>
      <c r="B457" s="44" t="s">
        <v>1258</v>
      </c>
      <c r="C457" s="30" t="s">
        <v>360</v>
      </c>
      <c r="D457" s="44" t="s">
        <v>1836</v>
      </c>
      <c r="E457" s="45" t="s">
        <v>51</v>
      </c>
      <c r="F457" s="46">
        <v>6490.71</v>
      </c>
      <c r="H457" s="168"/>
    </row>
    <row r="458" spans="1:8" s="45" customFormat="1" ht="42" customHeight="1" x14ac:dyDescent="0.25">
      <c r="A458" s="43" t="s">
        <v>1257</v>
      </c>
      <c r="B458" s="44" t="s">
        <v>1258</v>
      </c>
      <c r="C458" s="30" t="s">
        <v>360</v>
      </c>
      <c r="D458" s="44" t="s">
        <v>1836</v>
      </c>
      <c r="E458" s="45" t="s">
        <v>286</v>
      </c>
      <c r="F458" s="46">
        <v>194.15</v>
      </c>
      <c r="H458" s="168"/>
    </row>
    <row r="459" spans="1:8" s="45" customFormat="1" ht="42" customHeight="1" x14ac:dyDescent="0.25">
      <c r="A459" s="43" t="s">
        <v>1257</v>
      </c>
      <c r="B459" s="44" t="s">
        <v>1258</v>
      </c>
      <c r="C459" s="30" t="s">
        <v>360</v>
      </c>
      <c r="D459" s="44" t="s">
        <v>1836</v>
      </c>
      <c r="E459" s="45" t="s">
        <v>52</v>
      </c>
      <c r="F459" s="46">
        <v>5</v>
      </c>
      <c r="H459" s="168"/>
    </row>
    <row r="460" spans="1:8" s="45" customFormat="1" ht="42" customHeight="1" x14ac:dyDescent="0.25">
      <c r="A460" s="43" t="s">
        <v>1259</v>
      </c>
      <c r="B460" s="44" t="s">
        <v>1260</v>
      </c>
      <c r="C460" s="30" t="s">
        <v>414</v>
      </c>
      <c r="D460" s="44" t="s">
        <v>413</v>
      </c>
      <c r="E460" s="45" t="s">
        <v>87</v>
      </c>
      <c r="F460" s="46">
        <v>26376793</v>
      </c>
      <c r="H460" s="168"/>
    </row>
    <row r="461" spans="1:8" s="45" customFormat="1" ht="42" customHeight="1" x14ac:dyDescent="0.25">
      <c r="A461" s="43" t="s">
        <v>1259</v>
      </c>
      <c r="B461" s="44" t="s">
        <v>1260</v>
      </c>
      <c r="C461" s="30" t="s">
        <v>414</v>
      </c>
      <c r="D461" s="44" t="s">
        <v>413</v>
      </c>
      <c r="E461" s="45" t="s">
        <v>286</v>
      </c>
      <c r="F461" s="46">
        <v>478114.68</v>
      </c>
      <c r="H461" s="168"/>
    </row>
    <row r="462" spans="1:8" s="45" customFormat="1" ht="42" customHeight="1" x14ac:dyDescent="0.25">
      <c r="A462" s="43" t="s">
        <v>1259</v>
      </c>
      <c r="B462" s="44" t="s">
        <v>1260</v>
      </c>
      <c r="C462" s="30" t="s">
        <v>414</v>
      </c>
      <c r="D462" s="44" t="s">
        <v>413</v>
      </c>
      <c r="E462" s="45" t="s">
        <v>45</v>
      </c>
      <c r="F462" s="46">
        <v>85.7</v>
      </c>
      <c r="H462" s="168"/>
    </row>
    <row r="463" spans="1:8" s="45" customFormat="1" ht="42" customHeight="1" x14ac:dyDescent="0.25">
      <c r="A463" s="43" t="s">
        <v>1259</v>
      </c>
      <c r="B463" s="44" t="s">
        <v>1260</v>
      </c>
      <c r="C463" s="30" t="s">
        <v>414</v>
      </c>
      <c r="D463" s="44" t="s">
        <v>413</v>
      </c>
      <c r="E463" s="45" t="s">
        <v>52</v>
      </c>
      <c r="F463" s="46">
        <v>35925</v>
      </c>
      <c r="H463" s="168"/>
    </row>
    <row r="464" spans="1:8" s="45" customFormat="1" ht="42" customHeight="1" x14ac:dyDescent="0.25">
      <c r="A464" s="43" t="s">
        <v>1259</v>
      </c>
      <c r="B464" s="44" t="s">
        <v>1260</v>
      </c>
      <c r="C464" s="30" t="s">
        <v>414</v>
      </c>
      <c r="D464" s="44" t="s">
        <v>413</v>
      </c>
      <c r="E464" s="45" t="s">
        <v>67</v>
      </c>
      <c r="F464" s="46">
        <v>200000</v>
      </c>
      <c r="H464" s="168"/>
    </row>
    <row r="465" spans="1:8" s="45" customFormat="1" ht="42" customHeight="1" x14ac:dyDescent="0.25">
      <c r="A465" s="43" t="s">
        <v>1259</v>
      </c>
      <c r="B465" s="44" t="s">
        <v>1260</v>
      </c>
      <c r="C465" s="30" t="s">
        <v>414</v>
      </c>
      <c r="D465" s="44" t="s">
        <v>413</v>
      </c>
      <c r="E465" s="45" t="s">
        <v>68</v>
      </c>
      <c r="F465" s="46">
        <v>600</v>
      </c>
      <c r="H465" s="168"/>
    </row>
    <row r="466" spans="1:8" s="45" customFormat="1" ht="42" customHeight="1" x14ac:dyDescent="0.25">
      <c r="A466" s="43" t="s">
        <v>1261</v>
      </c>
      <c r="B466" s="44" t="s">
        <v>1262</v>
      </c>
      <c r="C466" s="30" t="s">
        <v>64</v>
      </c>
      <c r="D466" s="44" t="s">
        <v>63</v>
      </c>
      <c r="E466" s="45" t="s">
        <v>66</v>
      </c>
      <c r="F466" s="46">
        <v>10718360</v>
      </c>
      <c r="H466" s="168"/>
    </row>
    <row r="467" spans="1:8" s="45" customFormat="1" ht="42" customHeight="1" x14ac:dyDescent="0.25">
      <c r="A467" s="43" t="s">
        <v>1261</v>
      </c>
      <c r="B467" s="44" t="s">
        <v>1262</v>
      </c>
      <c r="C467" s="30" t="s">
        <v>64</v>
      </c>
      <c r="D467" s="44" t="s">
        <v>63</v>
      </c>
      <c r="E467" s="45" t="s">
        <v>286</v>
      </c>
      <c r="F467" s="46">
        <v>167814.48</v>
      </c>
      <c r="H467" s="168"/>
    </row>
    <row r="468" spans="1:8" s="45" customFormat="1" ht="42" customHeight="1" x14ac:dyDescent="0.25">
      <c r="A468" s="43" t="s">
        <v>1263</v>
      </c>
      <c r="B468" s="44" t="s">
        <v>1264</v>
      </c>
      <c r="C468" s="30" t="s">
        <v>516</v>
      </c>
      <c r="D468" s="44" t="s">
        <v>515</v>
      </c>
      <c r="E468" s="45" t="s">
        <v>286</v>
      </c>
      <c r="F468" s="46">
        <v>1341142.17</v>
      </c>
      <c r="H468" s="168"/>
    </row>
    <row r="469" spans="1:8" s="45" customFormat="1" ht="42" customHeight="1" x14ac:dyDescent="0.25">
      <c r="A469" s="43" t="s">
        <v>1265</v>
      </c>
      <c r="B469" s="44" t="s">
        <v>1266</v>
      </c>
      <c r="C469" s="30" t="s">
        <v>451</v>
      </c>
      <c r="D469" s="44" t="s">
        <v>450</v>
      </c>
      <c r="E469" s="45" t="s">
        <v>1267</v>
      </c>
      <c r="F469" s="46">
        <v>339193.62</v>
      </c>
      <c r="H469" s="168"/>
    </row>
    <row r="470" spans="1:8" s="45" customFormat="1" ht="42" customHeight="1" x14ac:dyDescent="0.25">
      <c r="A470" s="43" t="s">
        <v>1265</v>
      </c>
      <c r="B470" s="44" t="s">
        <v>1266</v>
      </c>
      <c r="C470" s="30" t="s">
        <v>451</v>
      </c>
      <c r="D470" s="44" t="s">
        <v>450</v>
      </c>
      <c r="E470" s="45" t="s">
        <v>799</v>
      </c>
      <c r="F470" s="46">
        <v>81751382.730000004</v>
      </c>
      <c r="H470" s="168"/>
    </row>
    <row r="471" spans="1:8" s="45" customFormat="1" ht="42" customHeight="1" x14ac:dyDescent="0.25">
      <c r="A471" s="43" t="s">
        <v>1265</v>
      </c>
      <c r="B471" s="44" t="s">
        <v>1266</v>
      </c>
      <c r="C471" s="30" t="s">
        <v>451</v>
      </c>
      <c r="D471" s="44" t="s">
        <v>450</v>
      </c>
      <c r="E471" s="45" t="s">
        <v>160</v>
      </c>
      <c r="F471" s="46">
        <v>5564577.9100000001</v>
      </c>
      <c r="H471" s="168"/>
    </row>
    <row r="472" spans="1:8" s="45" customFormat="1" ht="42" customHeight="1" x14ac:dyDescent="0.25">
      <c r="A472" s="43" t="s">
        <v>1265</v>
      </c>
      <c r="B472" s="44" t="s">
        <v>1266</v>
      </c>
      <c r="C472" s="30" t="s">
        <v>451</v>
      </c>
      <c r="D472" s="44" t="s">
        <v>450</v>
      </c>
      <c r="E472" s="45" t="s">
        <v>87</v>
      </c>
      <c r="F472" s="46">
        <v>7155621.1600000001</v>
      </c>
      <c r="H472" s="168"/>
    </row>
    <row r="473" spans="1:8" s="45" customFormat="1" ht="42" customHeight="1" x14ac:dyDescent="0.25">
      <c r="A473" s="43" t="s">
        <v>1265</v>
      </c>
      <c r="B473" s="44" t="s">
        <v>1266</v>
      </c>
      <c r="C473" s="30" t="s">
        <v>451</v>
      </c>
      <c r="D473" s="44" t="s">
        <v>450</v>
      </c>
      <c r="E473" s="45" t="s">
        <v>1268</v>
      </c>
      <c r="F473" s="46">
        <v>8831.5400000000009</v>
      </c>
      <c r="H473" s="168"/>
    </row>
    <row r="474" spans="1:8" s="45" customFormat="1" ht="42" customHeight="1" x14ac:dyDescent="0.25">
      <c r="A474" s="43" t="s">
        <v>1265</v>
      </c>
      <c r="B474" s="44" t="s">
        <v>1266</v>
      </c>
      <c r="C474" s="30" t="s">
        <v>451</v>
      </c>
      <c r="D474" s="44" t="s">
        <v>450</v>
      </c>
      <c r="E474" s="45" t="s">
        <v>1268</v>
      </c>
      <c r="F474" s="46">
        <v>270266.28999999998</v>
      </c>
      <c r="H474" s="168"/>
    </row>
    <row r="475" spans="1:8" s="45" customFormat="1" ht="42" customHeight="1" x14ac:dyDescent="0.25">
      <c r="A475" s="43" t="s">
        <v>1265</v>
      </c>
      <c r="B475" s="44" t="s">
        <v>1266</v>
      </c>
      <c r="C475" s="30" t="s">
        <v>451</v>
      </c>
      <c r="D475" s="44" t="s">
        <v>450</v>
      </c>
      <c r="E475" s="45" t="s">
        <v>454</v>
      </c>
      <c r="F475" s="46">
        <v>50400.9</v>
      </c>
      <c r="H475" s="168"/>
    </row>
    <row r="476" spans="1:8" s="45" customFormat="1" ht="42" customHeight="1" x14ac:dyDescent="0.25">
      <c r="A476" s="43" t="s">
        <v>1265</v>
      </c>
      <c r="B476" s="44" t="s">
        <v>1266</v>
      </c>
      <c r="C476" s="30" t="s">
        <v>451</v>
      </c>
      <c r="D476" s="44" t="s">
        <v>450</v>
      </c>
      <c r="E476" s="45" t="s">
        <v>51</v>
      </c>
      <c r="F476" s="46">
        <v>178.1</v>
      </c>
      <c r="H476" s="168"/>
    </row>
    <row r="477" spans="1:8" s="45" customFormat="1" ht="42" customHeight="1" x14ac:dyDescent="0.25">
      <c r="A477" s="43" t="s">
        <v>1265</v>
      </c>
      <c r="B477" s="44" t="s">
        <v>1266</v>
      </c>
      <c r="C477" s="30" t="s">
        <v>451</v>
      </c>
      <c r="D477" s="44" t="s">
        <v>450</v>
      </c>
      <c r="E477" s="45" t="s">
        <v>94</v>
      </c>
      <c r="F477" s="46">
        <v>339227.44</v>
      </c>
      <c r="H477" s="168"/>
    </row>
    <row r="478" spans="1:8" s="45" customFormat="1" ht="42" customHeight="1" x14ac:dyDescent="0.25">
      <c r="A478" s="43" t="s">
        <v>1265</v>
      </c>
      <c r="B478" s="44" t="s">
        <v>1266</v>
      </c>
      <c r="C478" s="30" t="s">
        <v>451</v>
      </c>
      <c r="D478" s="44" t="s">
        <v>450</v>
      </c>
      <c r="E478" s="45" t="s">
        <v>131</v>
      </c>
      <c r="F478" s="46">
        <v>22162.639999999999</v>
      </c>
      <c r="H478" s="168"/>
    </row>
    <row r="479" spans="1:8" s="45" customFormat="1" ht="42" customHeight="1" x14ac:dyDescent="0.25">
      <c r="A479" s="43" t="s">
        <v>1265</v>
      </c>
      <c r="B479" s="44" t="s">
        <v>1266</v>
      </c>
      <c r="C479" s="30" t="s">
        <v>451</v>
      </c>
      <c r="D479" s="44" t="s">
        <v>450</v>
      </c>
      <c r="E479" s="45" t="s">
        <v>132</v>
      </c>
      <c r="F479" s="46">
        <v>641.62</v>
      </c>
      <c r="H479" s="168"/>
    </row>
    <row r="480" spans="1:8" s="45" customFormat="1" ht="42" customHeight="1" x14ac:dyDescent="0.25">
      <c r="A480" s="43" t="s">
        <v>1265</v>
      </c>
      <c r="B480" s="44" t="s">
        <v>1266</v>
      </c>
      <c r="C480" s="30" t="s">
        <v>451</v>
      </c>
      <c r="D480" s="44" t="s">
        <v>450</v>
      </c>
      <c r="E480" s="45" t="s">
        <v>288</v>
      </c>
      <c r="F480" s="46">
        <v>28887.58</v>
      </c>
      <c r="H480" s="168"/>
    </row>
    <row r="481" spans="1:8" s="45" customFormat="1" ht="42" customHeight="1" x14ac:dyDescent="0.25">
      <c r="A481" s="43" t="s">
        <v>1265</v>
      </c>
      <c r="B481" s="44" t="s">
        <v>1266</v>
      </c>
      <c r="C481" s="30" t="s">
        <v>451</v>
      </c>
      <c r="D481" s="44" t="s">
        <v>450</v>
      </c>
      <c r="E481" s="45" t="s">
        <v>45</v>
      </c>
      <c r="F481" s="46">
        <v>35444.03</v>
      </c>
      <c r="H481" s="168"/>
    </row>
    <row r="482" spans="1:8" s="45" customFormat="1" ht="42" customHeight="1" x14ac:dyDescent="0.25">
      <c r="A482" s="43" t="s">
        <v>1265</v>
      </c>
      <c r="B482" s="44" t="s">
        <v>1266</v>
      </c>
      <c r="C482" s="30" t="s">
        <v>451</v>
      </c>
      <c r="D482" s="44" t="s">
        <v>450</v>
      </c>
      <c r="E482" s="45" t="s">
        <v>52</v>
      </c>
      <c r="F482" s="46">
        <v>1802857.13</v>
      </c>
      <c r="H482" s="168"/>
    </row>
    <row r="483" spans="1:8" s="45" customFormat="1" ht="42" customHeight="1" x14ac:dyDescent="0.25">
      <c r="A483" s="43" t="s">
        <v>1265</v>
      </c>
      <c r="B483" s="44" t="s">
        <v>1266</v>
      </c>
      <c r="C483" s="30" t="s">
        <v>451</v>
      </c>
      <c r="D483" s="44" t="s">
        <v>450</v>
      </c>
      <c r="E483" s="45" t="s">
        <v>68</v>
      </c>
      <c r="F483" s="46">
        <v>338882.91</v>
      </c>
      <c r="H483" s="168"/>
    </row>
    <row r="484" spans="1:8" s="45" customFormat="1" ht="42" customHeight="1" x14ac:dyDescent="0.25">
      <c r="A484" s="43" t="s">
        <v>1265</v>
      </c>
      <c r="B484" s="44" t="s">
        <v>1266</v>
      </c>
      <c r="C484" s="30" t="s">
        <v>451</v>
      </c>
      <c r="D484" s="44" t="s">
        <v>450</v>
      </c>
      <c r="E484" s="45" t="s">
        <v>271</v>
      </c>
      <c r="F484" s="46">
        <v>311971.07</v>
      </c>
      <c r="H484" s="168"/>
    </row>
    <row r="485" spans="1:8" s="45" customFormat="1" ht="42" customHeight="1" x14ac:dyDescent="0.25">
      <c r="A485" s="43" t="s">
        <v>1265</v>
      </c>
      <c r="B485" s="44" t="s">
        <v>1266</v>
      </c>
      <c r="C485" s="30" t="s">
        <v>242</v>
      </c>
      <c r="D485" s="44" t="s">
        <v>241</v>
      </c>
      <c r="E485" s="45" t="s">
        <v>271</v>
      </c>
      <c r="F485" s="46">
        <v>6366.76</v>
      </c>
      <c r="H485" s="168"/>
    </row>
    <row r="486" spans="1:8" s="45" customFormat="1" ht="42" customHeight="1" x14ac:dyDescent="0.25">
      <c r="A486" s="43" t="s">
        <v>1269</v>
      </c>
      <c r="B486" s="44" t="s">
        <v>1270</v>
      </c>
      <c r="C486" s="30" t="s">
        <v>451</v>
      </c>
      <c r="D486" s="44" t="s">
        <v>450</v>
      </c>
      <c r="E486" s="45" t="s">
        <v>286</v>
      </c>
      <c r="F486" s="46">
        <v>16850.759999999998</v>
      </c>
      <c r="H486" s="168"/>
    </row>
    <row r="487" spans="1:8" s="45" customFormat="1" ht="42" customHeight="1" x14ac:dyDescent="0.25">
      <c r="A487" s="43" t="s">
        <v>1271</v>
      </c>
      <c r="B487" s="44" t="s">
        <v>1272</v>
      </c>
      <c r="C487" s="30" t="s">
        <v>451</v>
      </c>
      <c r="D487" s="44" t="s">
        <v>450</v>
      </c>
      <c r="E487" s="45" t="s">
        <v>1268</v>
      </c>
      <c r="F487" s="46">
        <v>435202.15</v>
      </c>
      <c r="H487" s="168"/>
    </row>
    <row r="488" spans="1:8" s="45" customFormat="1" ht="42" customHeight="1" x14ac:dyDescent="0.25">
      <c r="A488" s="43" t="s">
        <v>1271</v>
      </c>
      <c r="B488" s="44" t="s">
        <v>1272</v>
      </c>
      <c r="C488" s="30" t="s">
        <v>451</v>
      </c>
      <c r="D488" s="44" t="s">
        <v>450</v>
      </c>
      <c r="E488" s="45" t="s">
        <v>286</v>
      </c>
      <c r="F488" s="46">
        <v>5632.66</v>
      </c>
      <c r="H488" s="168"/>
    </row>
    <row r="489" spans="1:8" s="45" customFormat="1" ht="42" customHeight="1" x14ac:dyDescent="0.25">
      <c r="A489" s="43" t="s">
        <v>1271</v>
      </c>
      <c r="B489" s="44" t="s">
        <v>1272</v>
      </c>
      <c r="C489" s="30" t="s">
        <v>451</v>
      </c>
      <c r="D489" s="44" t="s">
        <v>450</v>
      </c>
      <c r="E489" s="45" t="s">
        <v>1750</v>
      </c>
      <c r="F489" s="46">
        <v>511881.61</v>
      </c>
      <c r="H489" s="168"/>
    </row>
    <row r="490" spans="1:8" s="45" customFormat="1" ht="42" customHeight="1" x14ac:dyDescent="0.25">
      <c r="A490" s="43" t="s">
        <v>1273</v>
      </c>
      <c r="B490" s="44" t="s">
        <v>1274</v>
      </c>
      <c r="C490" s="30" t="s">
        <v>451</v>
      </c>
      <c r="D490" s="44" t="s">
        <v>450</v>
      </c>
      <c r="E490" s="45" t="s">
        <v>799</v>
      </c>
      <c r="F490" s="46">
        <v>586505.5</v>
      </c>
      <c r="H490" s="168"/>
    </row>
    <row r="491" spans="1:8" s="45" customFormat="1" ht="42" customHeight="1" x14ac:dyDescent="0.25">
      <c r="A491" s="43" t="s">
        <v>1273</v>
      </c>
      <c r="B491" s="44" t="s">
        <v>1274</v>
      </c>
      <c r="C491" s="30" t="s">
        <v>451</v>
      </c>
      <c r="D491" s="44" t="s">
        <v>450</v>
      </c>
      <c r="E491" s="45" t="s">
        <v>286</v>
      </c>
      <c r="F491" s="46">
        <v>79447.520000000004</v>
      </c>
      <c r="H491" s="168"/>
    </row>
    <row r="492" spans="1:8" s="45" customFormat="1" ht="42" customHeight="1" x14ac:dyDescent="0.25">
      <c r="A492" s="43" t="s">
        <v>1275</v>
      </c>
      <c r="B492" s="44" t="s">
        <v>1276</v>
      </c>
      <c r="C492" s="30" t="s">
        <v>451</v>
      </c>
      <c r="D492" s="44" t="s">
        <v>450</v>
      </c>
      <c r="E492" s="45" t="s">
        <v>799</v>
      </c>
      <c r="F492" s="46">
        <v>63894.77</v>
      </c>
      <c r="H492" s="168"/>
    </row>
    <row r="493" spans="1:8" s="45" customFormat="1" ht="42" customHeight="1" x14ac:dyDescent="0.25">
      <c r="A493" s="43" t="s">
        <v>1275</v>
      </c>
      <c r="B493" s="44" t="s">
        <v>1276</v>
      </c>
      <c r="C493" s="30" t="s">
        <v>451</v>
      </c>
      <c r="D493" s="44" t="s">
        <v>450</v>
      </c>
      <c r="E493" s="45" t="s">
        <v>286</v>
      </c>
      <c r="F493" s="46">
        <v>5048.6099999999997</v>
      </c>
      <c r="H493" s="168"/>
    </row>
    <row r="494" spans="1:8" s="45" customFormat="1" ht="42" customHeight="1" x14ac:dyDescent="0.25">
      <c r="A494" s="43" t="s">
        <v>1275</v>
      </c>
      <c r="B494" s="44" t="s">
        <v>1276</v>
      </c>
      <c r="C494" s="30" t="s">
        <v>451</v>
      </c>
      <c r="D494" s="44" t="s">
        <v>450</v>
      </c>
      <c r="E494" s="45" t="s">
        <v>132</v>
      </c>
      <c r="F494" s="46">
        <v>11498.83</v>
      </c>
      <c r="H494" s="168"/>
    </row>
    <row r="495" spans="1:8" s="45" customFormat="1" ht="42" customHeight="1" x14ac:dyDescent="0.25">
      <c r="A495" s="43" t="s">
        <v>1277</v>
      </c>
      <c r="B495" s="44" t="s">
        <v>1278</v>
      </c>
      <c r="C495" s="30" t="s">
        <v>162</v>
      </c>
      <c r="D495" s="44" t="s">
        <v>161</v>
      </c>
      <c r="E495" s="45" t="s">
        <v>160</v>
      </c>
      <c r="F495" s="46">
        <v>6401856.2400000002</v>
      </c>
      <c r="H495" s="168"/>
    </row>
    <row r="496" spans="1:8" s="45" customFormat="1" ht="42" customHeight="1" x14ac:dyDescent="0.25">
      <c r="A496" s="43" t="s">
        <v>1277</v>
      </c>
      <c r="B496" s="44" t="s">
        <v>1278</v>
      </c>
      <c r="C496" s="30" t="s">
        <v>162</v>
      </c>
      <c r="D496" s="44" t="s">
        <v>161</v>
      </c>
      <c r="E496" s="45" t="s">
        <v>87</v>
      </c>
      <c r="F496" s="46">
        <v>2398394.8199999998</v>
      </c>
      <c r="H496" s="168"/>
    </row>
    <row r="497" spans="1:8" s="45" customFormat="1" ht="42" customHeight="1" x14ac:dyDescent="0.25">
      <c r="A497" s="43" t="s">
        <v>1277</v>
      </c>
      <c r="B497" s="44" t="s">
        <v>1278</v>
      </c>
      <c r="C497" s="30" t="s">
        <v>162</v>
      </c>
      <c r="D497" s="44" t="s">
        <v>161</v>
      </c>
      <c r="E497" s="45" t="s">
        <v>286</v>
      </c>
      <c r="F497" s="46">
        <v>82603.44</v>
      </c>
      <c r="H497" s="168"/>
    </row>
    <row r="498" spans="1:8" s="45" customFormat="1" ht="42" customHeight="1" x14ac:dyDescent="0.25">
      <c r="A498" s="43" t="s">
        <v>1277</v>
      </c>
      <c r="B498" s="44" t="s">
        <v>1278</v>
      </c>
      <c r="C498" s="30" t="s">
        <v>162</v>
      </c>
      <c r="D498" s="44" t="s">
        <v>161</v>
      </c>
      <c r="E498" s="45" t="s">
        <v>52</v>
      </c>
      <c r="F498" s="46">
        <v>29010.9</v>
      </c>
      <c r="H498" s="168"/>
    </row>
    <row r="499" spans="1:8" s="45" customFormat="1" ht="42" customHeight="1" x14ac:dyDescent="0.25">
      <c r="A499" s="43" t="s">
        <v>1279</v>
      </c>
      <c r="B499" s="44" t="s">
        <v>1280</v>
      </c>
      <c r="C499" s="30" t="s">
        <v>64</v>
      </c>
      <c r="D499" s="44" t="s">
        <v>63</v>
      </c>
      <c r="E499" s="45" t="s">
        <v>286</v>
      </c>
      <c r="F499" s="46">
        <v>88.77</v>
      </c>
      <c r="H499" s="168"/>
    </row>
    <row r="500" spans="1:8" s="45" customFormat="1" ht="42" customHeight="1" x14ac:dyDescent="0.25">
      <c r="A500" s="43" t="s">
        <v>1281</v>
      </c>
      <c r="B500" s="44" t="s">
        <v>1282</v>
      </c>
      <c r="C500" s="30" t="s">
        <v>162</v>
      </c>
      <c r="D500" s="44" t="s">
        <v>161</v>
      </c>
      <c r="E500" s="45" t="s">
        <v>87</v>
      </c>
      <c r="F500" s="46">
        <v>199200</v>
      </c>
      <c r="H500" s="168"/>
    </row>
    <row r="501" spans="1:8" s="45" customFormat="1" ht="42" customHeight="1" x14ac:dyDescent="0.25">
      <c r="A501" s="43" t="s">
        <v>1281</v>
      </c>
      <c r="B501" s="44" t="s">
        <v>1282</v>
      </c>
      <c r="C501" s="30" t="s">
        <v>162</v>
      </c>
      <c r="D501" s="44" t="s">
        <v>161</v>
      </c>
      <c r="E501" s="45" t="s">
        <v>52</v>
      </c>
      <c r="F501" s="46">
        <v>121703</v>
      </c>
      <c r="H501" s="168"/>
    </row>
    <row r="502" spans="1:8" s="45" customFormat="1" ht="42" customHeight="1" x14ac:dyDescent="0.25">
      <c r="A502" s="43" t="s">
        <v>1283</v>
      </c>
      <c r="B502" s="44" t="s">
        <v>1284</v>
      </c>
      <c r="C502" s="30" t="s">
        <v>235</v>
      </c>
      <c r="D502" s="44" t="s">
        <v>234</v>
      </c>
      <c r="E502" s="45" t="s">
        <v>901</v>
      </c>
      <c r="F502" s="46">
        <v>2890266</v>
      </c>
      <c r="H502" s="168"/>
    </row>
    <row r="503" spans="1:8" s="45" customFormat="1" ht="42" customHeight="1" x14ac:dyDescent="0.25">
      <c r="A503" s="43" t="s">
        <v>1283</v>
      </c>
      <c r="B503" s="44" t="s">
        <v>1284</v>
      </c>
      <c r="C503" s="30" t="s">
        <v>235</v>
      </c>
      <c r="D503" s="44" t="s">
        <v>234</v>
      </c>
      <c r="E503" s="45" t="s">
        <v>286</v>
      </c>
      <c r="F503" s="46">
        <v>32567.74</v>
      </c>
      <c r="H503" s="168"/>
    </row>
    <row r="504" spans="1:8" s="45" customFormat="1" ht="42" customHeight="1" x14ac:dyDescent="0.25">
      <c r="A504" s="43" t="s">
        <v>1283</v>
      </c>
      <c r="B504" s="44" t="s">
        <v>1284</v>
      </c>
      <c r="C504" s="30" t="s">
        <v>235</v>
      </c>
      <c r="D504" s="44" t="s">
        <v>234</v>
      </c>
      <c r="E504" s="45" t="s">
        <v>45</v>
      </c>
      <c r="F504" s="46">
        <v>2275</v>
      </c>
      <c r="H504" s="168"/>
    </row>
    <row r="505" spans="1:8" s="45" customFormat="1" ht="42" customHeight="1" x14ac:dyDescent="0.25">
      <c r="A505" s="43" t="s">
        <v>1285</v>
      </c>
      <c r="B505" s="44" t="s">
        <v>1286</v>
      </c>
      <c r="C505" s="30" t="s">
        <v>261</v>
      </c>
      <c r="D505" s="44" t="s">
        <v>260</v>
      </c>
      <c r="E505" s="45" t="s">
        <v>1232</v>
      </c>
      <c r="F505" s="46">
        <v>518141286.23000002</v>
      </c>
      <c r="H505" s="168"/>
    </row>
    <row r="506" spans="1:8" s="45" customFormat="1" ht="42" customHeight="1" x14ac:dyDescent="0.25">
      <c r="A506" s="43" t="s">
        <v>1285</v>
      </c>
      <c r="B506" s="44" t="s">
        <v>1286</v>
      </c>
      <c r="C506" s="30" t="s">
        <v>261</v>
      </c>
      <c r="D506" s="44" t="s">
        <v>260</v>
      </c>
      <c r="E506" s="45" t="s">
        <v>286</v>
      </c>
      <c r="F506" s="46">
        <v>613467.31000000006</v>
      </c>
      <c r="H506" s="168"/>
    </row>
    <row r="507" spans="1:8" s="45" customFormat="1" ht="42" customHeight="1" x14ac:dyDescent="0.25">
      <c r="A507" s="43" t="s">
        <v>1287</v>
      </c>
      <c r="B507" s="44" t="s">
        <v>1288</v>
      </c>
      <c r="C507" s="30" t="s">
        <v>162</v>
      </c>
      <c r="D507" s="44" t="s">
        <v>161</v>
      </c>
      <c r="E507" s="45" t="s">
        <v>1012</v>
      </c>
      <c r="F507" s="46">
        <v>127384218.58</v>
      </c>
      <c r="H507" s="168"/>
    </row>
    <row r="508" spans="1:8" s="45" customFormat="1" ht="42" customHeight="1" x14ac:dyDescent="0.25">
      <c r="A508" s="43" t="s">
        <v>1287</v>
      </c>
      <c r="B508" s="44" t="s">
        <v>1288</v>
      </c>
      <c r="C508" s="30" t="s">
        <v>162</v>
      </c>
      <c r="D508" s="44" t="s">
        <v>161</v>
      </c>
      <c r="E508" s="45" t="s">
        <v>286</v>
      </c>
      <c r="F508" s="46">
        <v>43401.01</v>
      </c>
      <c r="H508" s="168"/>
    </row>
    <row r="509" spans="1:8" s="45" customFormat="1" ht="42" customHeight="1" x14ac:dyDescent="0.25">
      <c r="A509" s="43" t="s">
        <v>1287</v>
      </c>
      <c r="B509" s="44" t="s">
        <v>1288</v>
      </c>
      <c r="C509" s="30" t="s">
        <v>162</v>
      </c>
      <c r="D509" s="44" t="s">
        <v>161</v>
      </c>
      <c r="E509" s="45" t="s">
        <v>45</v>
      </c>
      <c r="F509" s="46">
        <v>1500</v>
      </c>
      <c r="H509" s="168"/>
    </row>
    <row r="510" spans="1:8" s="163" customFormat="1" ht="42" customHeight="1" x14ac:dyDescent="0.25">
      <c r="A510" s="43" t="s">
        <v>1289</v>
      </c>
      <c r="B510" s="44" t="s">
        <v>1290</v>
      </c>
      <c r="C510" s="30" t="s">
        <v>255</v>
      </c>
      <c r="D510" s="44" t="s">
        <v>254</v>
      </c>
      <c r="E510" s="45" t="s">
        <v>317</v>
      </c>
      <c r="F510" s="46">
        <v>1718319.07</v>
      </c>
      <c r="H510" s="168"/>
    </row>
    <row r="511" spans="1:8" s="163" customFormat="1" ht="42" customHeight="1" x14ac:dyDescent="0.25">
      <c r="A511" s="43" t="s">
        <v>1289</v>
      </c>
      <c r="B511" s="44" t="s">
        <v>1290</v>
      </c>
      <c r="C511" s="30" t="s">
        <v>255</v>
      </c>
      <c r="D511" s="44" t="s">
        <v>254</v>
      </c>
      <c r="E511" s="45" t="s">
        <v>286</v>
      </c>
      <c r="F511" s="46">
        <v>14614.54</v>
      </c>
      <c r="H511" s="168"/>
    </row>
    <row r="512" spans="1:8" s="163" customFormat="1" ht="42" customHeight="1" x14ac:dyDescent="0.25">
      <c r="A512" s="43" t="s">
        <v>1289</v>
      </c>
      <c r="B512" s="44" t="s">
        <v>1290</v>
      </c>
      <c r="C512" s="30" t="s">
        <v>255</v>
      </c>
      <c r="D512" s="44" t="s">
        <v>254</v>
      </c>
      <c r="E512" s="45" t="s">
        <v>45</v>
      </c>
      <c r="F512" s="46">
        <v>145</v>
      </c>
      <c r="H512" s="168"/>
    </row>
    <row r="513" spans="1:8" s="45" customFormat="1" ht="42" customHeight="1" x14ac:dyDescent="0.25">
      <c r="A513" s="43" t="s">
        <v>1291</v>
      </c>
      <c r="B513" s="44" t="s">
        <v>1292</v>
      </c>
      <c r="C513" s="30" t="s">
        <v>425</v>
      </c>
      <c r="D513" s="44" t="s">
        <v>1713</v>
      </c>
      <c r="E513" s="45" t="s">
        <v>287</v>
      </c>
      <c r="F513" s="46">
        <v>767122.64</v>
      </c>
      <c r="H513" s="168"/>
    </row>
    <row r="514" spans="1:8" s="45" customFormat="1" ht="42" customHeight="1" x14ac:dyDescent="0.25">
      <c r="A514" s="43" t="s">
        <v>1291</v>
      </c>
      <c r="B514" s="44" t="s">
        <v>1292</v>
      </c>
      <c r="C514" s="30" t="s">
        <v>425</v>
      </c>
      <c r="D514" s="44" t="s">
        <v>1713</v>
      </c>
      <c r="E514" s="45" t="s">
        <v>45</v>
      </c>
      <c r="F514" s="46">
        <v>18090</v>
      </c>
      <c r="H514" s="168"/>
    </row>
    <row r="515" spans="1:8" s="45" customFormat="1" ht="42" customHeight="1" x14ac:dyDescent="0.25">
      <c r="A515" s="43" t="s">
        <v>1291</v>
      </c>
      <c r="B515" s="44" t="s">
        <v>1292</v>
      </c>
      <c r="C515" s="30" t="s">
        <v>144</v>
      </c>
      <c r="D515" s="44" t="s">
        <v>143</v>
      </c>
      <c r="E515" s="45" t="s">
        <v>286</v>
      </c>
      <c r="F515" s="46">
        <v>20594982.629999999</v>
      </c>
      <c r="H515" s="168"/>
    </row>
    <row r="516" spans="1:8" s="45" customFormat="1" ht="42" customHeight="1" x14ac:dyDescent="0.25">
      <c r="A516" s="43" t="s">
        <v>1291</v>
      </c>
      <c r="B516" s="44" t="s">
        <v>1292</v>
      </c>
      <c r="C516" s="30" t="s">
        <v>144</v>
      </c>
      <c r="D516" s="44" t="s">
        <v>143</v>
      </c>
      <c r="E516" s="45" t="s">
        <v>800</v>
      </c>
      <c r="F516" s="46">
        <v>891915202.45000005</v>
      </c>
      <c r="H516" s="168"/>
    </row>
    <row r="517" spans="1:8" s="45" customFormat="1" ht="42" customHeight="1" x14ac:dyDescent="0.25">
      <c r="A517" s="43" t="s">
        <v>1293</v>
      </c>
      <c r="B517" s="44" t="s">
        <v>1294</v>
      </c>
      <c r="C517" s="30" t="s">
        <v>407</v>
      </c>
      <c r="D517" s="44" t="s">
        <v>797</v>
      </c>
      <c r="E517" s="45" t="s">
        <v>87</v>
      </c>
      <c r="F517" s="46">
        <v>1750</v>
      </c>
      <c r="H517" s="168"/>
    </row>
    <row r="518" spans="1:8" s="45" customFormat="1" ht="42" customHeight="1" x14ac:dyDescent="0.25">
      <c r="A518" s="43" t="s">
        <v>1293</v>
      </c>
      <c r="B518" s="44" t="s">
        <v>1294</v>
      </c>
      <c r="C518" s="30" t="s">
        <v>407</v>
      </c>
      <c r="D518" s="44" t="s">
        <v>797</v>
      </c>
      <c r="E518" s="45" t="s">
        <v>906</v>
      </c>
      <c r="F518" s="46">
        <v>162996.82999999999</v>
      </c>
      <c r="H518" s="168"/>
    </row>
    <row r="519" spans="1:8" s="45" customFormat="1" ht="42" customHeight="1" x14ac:dyDescent="0.25">
      <c r="A519" s="43" t="s">
        <v>1293</v>
      </c>
      <c r="B519" s="44" t="s">
        <v>1294</v>
      </c>
      <c r="C519" s="30" t="s">
        <v>407</v>
      </c>
      <c r="D519" s="44" t="s">
        <v>797</v>
      </c>
      <c r="E519" s="45" t="s">
        <v>973</v>
      </c>
      <c r="F519" s="46">
        <v>250</v>
      </c>
      <c r="H519" s="168"/>
    </row>
    <row r="520" spans="1:8" s="45" customFormat="1" ht="42" customHeight="1" x14ac:dyDescent="0.25">
      <c r="A520" s="43" t="s">
        <v>1293</v>
      </c>
      <c r="B520" s="44" t="s">
        <v>1294</v>
      </c>
      <c r="C520" s="30" t="s">
        <v>407</v>
      </c>
      <c r="D520" s="44" t="s">
        <v>797</v>
      </c>
      <c r="E520" s="45" t="s">
        <v>286</v>
      </c>
      <c r="F520" s="46">
        <v>554.48</v>
      </c>
      <c r="H520" s="168"/>
    </row>
    <row r="521" spans="1:8" s="45" customFormat="1" ht="42" customHeight="1" x14ac:dyDescent="0.25">
      <c r="A521" s="43" t="s">
        <v>1295</v>
      </c>
      <c r="B521" s="44" t="s">
        <v>1296</v>
      </c>
      <c r="C521" s="30" t="s">
        <v>451</v>
      </c>
      <c r="D521" s="44" t="s">
        <v>450</v>
      </c>
      <c r="E521" s="45" t="s">
        <v>799</v>
      </c>
      <c r="F521" s="46">
        <v>20278454.850000001</v>
      </c>
      <c r="H521" s="168"/>
    </row>
    <row r="522" spans="1:8" s="45" customFormat="1" ht="42" customHeight="1" x14ac:dyDescent="0.25">
      <c r="A522" s="43" t="s">
        <v>1295</v>
      </c>
      <c r="B522" s="44" t="s">
        <v>1296</v>
      </c>
      <c r="C522" s="30" t="s">
        <v>451</v>
      </c>
      <c r="D522" s="44" t="s">
        <v>450</v>
      </c>
      <c r="E522" s="45" t="s">
        <v>286</v>
      </c>
      <c r="F522" s="46">
        <v>92911.65</v>
      </c>
      <c r="H522" s="168"/>
    </row>
    <row r="523" spans="1:8" s="45" customFormat="1" ht="42" customHeight="1" x14ac:dyDescent="0.25">
      <c r="A523" s="43" t="s">
        <v>1297</v>
      </c>
      <c r="B523" s="44" t="s">
        <v>1298</v>
      </c>
      <c r="C523" s="30" t="s">
        <v>124</v>
      </c>
      <c r="D523" s="44" t="s">
        <v>123</v>
      </c>
      <c r="E523" s="45" t="s">
        <v>1177</v>
      </c>
      <c r="F523" s="46">
        <v>566800</v>
      </c>
      <c r="H523" s="168"/>
    </row>
    <row r="524" spans="1:8" s="45" customFormat="1" ht="42" customHeight="1" x14ac:dyDescent="0.25">
      <c r="A524" s="43" t="s">
        <v>1297</v>
      </c>
      <c r="B524" s="44" t="s">
        <v>1298</v>
      </c>
      <c r="C524" s="30" t="s">
        <v>124</v>
      </c>
      <c r="D524" s="44" t="s">
        <v>123</v>
      </c>
      <c r="E524" s="45" t="s">
        <v>286</v>
      </c>
      <c r="F524" s="46">
        <v>10807.48</v>
      </c>
      <c r="H524" s="168"/>
    </row>
    <row r="525" spans="1:8" s="45" customFormat="1" ht="42" customHeight="1" x14ac:dyDescent="0.25">
      <c r="A525" s="43" t="s">
        <v>1299</v>
      </c>
      <c r="B525" s="44" t="s">
        <v>1300</v>
      </c>
      <c r="C525" s="30" t="s">
        <v>159</v>
      </c>
      <c r="D525" s="44" t="s">
        <v>158</v>
      </c>
      <c r="E525" s="45" t="s">
        <v>482</v>
      </c>
      <c r="F525" s="46">
        <v>1833282547.99</v>
      </c>
      <c r="H525" s="168"/>
    </row>
    <row r="526" spans="1:8" s="45" customFormat="1" ht="42" customHeight="1" x14ac:dyDescent="0.25">
      <c r="A526" s="43" t="s">
        <v>1301</v>
      </c>
      <c r="B526" s="44" t="s">
        <v>1302</v>
      </c>
      <c r="C526" s="30" t="s">
        <v>497</v>
      </c>
      <c r="D526" s="44" t="s">
        <v>496</v>
      </c>
      <c r="E526" s="45" t="s">
        <v>87</v>
      </c>
      <c r="F526" s="46">
        <v>1999611.14</v>
      </c>
      <c r="H526" s="168"/>
    </row>
    <row r="527" spans="1:8" s="45" customFormat="1" ht="42" customHeight="1" x14ac:dyDescent="0.25">
      <c r="A527" s="43" t="s">
        <v>1303</v>
      </c>
      <c r="B527" s="44" t="s">
        <v>1304</v>
      </c>
      <c r="C527" s="30" t="s">
        <v>162</v>
      </c>
      <c r="D527" s="44" t="s">
        <v>161</v>
      </c>
      <c r="E527" s="45" t="s">
        <v>66</v>
      </c>
      <c r="F527" s="46">
        <v>27096044.210000001</v>
      </c>
      <c r="H527" s="168"/>
    </row>
    <row r="528" spans="1:8" s="45" customFormat="1" ht="42" customHeight="1" x14ac:dyDescent="0.25">
      <c r="A528" s="43" t="s">
        <v>1303</v>
      </c>
      <c r="B528" s="44" t="s">
        <v>1304</v>
      </c>
      <c r="C528" s="30" t="s">
        <v>162</v>
      </c>
      <c r="D528" s="44" t="s">
        <v>161</v>
      </c>
      <c r="E528" s="45" t="s">
        <v>66</v>
      </c>
      <c r="F528" s="46">
        <v>120717.82</v>
      </c>
      <c r="H528" s="168"/>
    </row>
    <row r="529" spans="1:8" s="45" customFormat="1" ht="42" customHeight="1" x14ac:dyDescent="0.25">
      <c r="A529" s="43" t="s">
        <v>1303</v>
      </c>
      <c r="B529" s="44" t="s">
        <v>1304</v>
      </c>
      <c r="C529" s="30" t="s">
        <v>162</v>
      </c>
      <c r="D529" s="44" t="s">
        <v>161</v>
      </c>
      <c r="E529" s="45" t="s">
        <v>66</v>
      </c>
      <c r="F529" s="46">
        <v>132452.51999999999</v>
      </c>
      <c r="H529" s="168"/>
    </row>
    <row r="530" spans="1:8" s="45" customFormat="1" ht="42" customHeight="1" x14ac:dyDescent="0.25">
      <c r="A530" s="43" t="s">
        <v>1303</v>
      </c>
      <c r="B530" s="44" t="s">
        <v>1304</v>
      </c>
      <c r="C530" s="30" t="s">
        <v>162</v>
      </c>
      <c r="D530" s="44" t="s">
        <v>161</v>
      </c>
      <c r="E530" s="45" t="s">
        <v>286</v>
      </c>
      <c r="F530" s="46">
        <v>51433.46</v>
      </c>
      <c r="H530" s="168"/>
    </row>
    <row r="531" spans="1:8" s="45" customFormat="1" ht="42" customHeight="1" x14ac:dyDescent="0.25">
      <c r="A531" s="43" t="s">
        <v>1303</v>
      </c>
      <c r="B531" s="44" t="s">
        <v>1304</v>
      </c>
      <c r="C531" s="30" t="s">
        <v>162</v>
      </c>
      <c r="D531" s="44" t="s">
        <v>161</v>
      </c>
      <c r="E531" s="45" t="s">
        <v>52</v>
      </c>
      <c r="F531" s="46">
        <v>21030.19</v>
      </c>
      <c r="H531" s="168"/>
    </row>
    <row r="532" spans="1:8" s="45" customFormat="1" ht="42" customHeight="1" x14ac:dyDescent="0.25">
      <c r="A532" s="43" t="s">
        <v>1305</v>
      </c>
      <c r="B532" s="44" t="s">
        <v>1306</v>
      </c>
      <c r="C532" s="30" t="s">
        <v>213</v>
      </c>
      <c r="D532" s="44" t="s">
        <v>212</v>
      </c>
      <c r="E532" s="45" t="s">
        <v>52</v>
      </c>
      <c r="F532" s="46">
        <v>97525</v>
      </c>
      <c r="H532" s="168"/>
    </row>
    <row r="533" spans="1:8" s="45" customFormat="1" ht="42" customHeight="1" x14ac:dyDescent="0.25">
      <c r="A533" s="43" t="s">
        <v>1307</v>
      </c>
      <c r="B533" s="44" t="s">
        <v>1308</v>
      </c>
      <c r="C533" s="30" t="s">
        <v>407</v>
      </c>
      <c r="D533" s="44" t="s">
        <v>797</v>
      </c>
      <c r="E533" s="45" t="s">
        <v>160</v>
      </c>
      <c r="F533" s="46">
        <v>536350</v>
      </c>
      <c r="H533" s="168"/>
    </row>
    <row r="534" spans="1:8" s="45" customFormat="1" ht="42" customHeight="1" x14ac:dyDescent="0.25">
      <c r="A534" s="43" t="s">
        <v>1307</v>
      </c>
      <c r="B534" s="44" t="s">
        <v>1308</v>
      </c>
      <c r="C534" s="30" t="s">
        <v>407</v>
      </c>
      <c r="D534" s="44" t="s">
        <v>797</v>
      </c>
      <c r="E534" s="45" t="s">
        <v>87</v>
      </c>
      <c r="F534" s="46">
        <v>46624291.700000003</v>
      </c>
      <c r="H534" s="168"/>
    </row>
    <row r="535" spans="1:8" s="45" customFormat="1" ht="42" customHeight="1" x14ac:dyDescent="0.25">
      <c r="A535" s="43" t="s">
        <v>1307</v>
      </c>
      <c r="B535" s="44" t="s">
        <v>1308</v>
      </c>
      <c r="C535" s="30" t="s">
        <v>407</v>
      </c>
      <c r="D535" s="44" t="s">
        <v>797</v>
      </c>
      <c r="E535" s="45" t="s">
        <v>127</v>
      </c>
      <c r="F535" s="46">
        <v>325</v>
      </c>
      <c r="H535" s="168"/>
    </row>
    <row r="536" spans="1:8" s="45" customFormat="1" ht="42" customHeight="1" x14ac:dyDescent="0.25">
      <c r="A536" s="43" t="s">
        <v>1307</v>
      </c>
      <c r="B536" s="44" t="s">
        <v>1308</v>
      </c>
      <c r="C536" s="30" t="s">
        <v>407</v>
      </c>
      <c r="D536" s="44" t="s">
        <v>797</v>
      </c>
      <c r="E536" s="45" t="s">
        <v>286</v>
      </c>
      <c r="F536" s="46">
        <v>304383.92</v>
      </c>
      <c r="H536" s="168"/>
    </row>
    <row r="537" spans="1:8" s="45" customFormat="1" ht="42" customHeight="1" x14ac:dyDescent="0.25">
      <c r="A537" s="43" t="s">
        <v>1307</v>
      </c>
      <c r="B537" s="44" t="s">
        <v>1308</v>
      </c>
      <c r="C537" s="30" t="s">
        <v>407</v>
      </c>
      <c r="D537" s="44" t="s">
        <v>797</v>
      </c>
      <c r="E537" s="45" t="s">
        <v>45</v>
      </c>
      <c r="F537" s="46">
        <v>6266.54</v>
      </c>
      <c r="H537" s="168"/>
    </row>
    <row r="538" spans="1:8" s="45" customFormat="1" ht="42" customHeight="1" x14ac:dyDescent="0.25">
      <c r="A538" s="43" t="s">
        <v>1309</v>
      </c>
      <c r="B538" s="44" t="s">
        <v>1310</v>
      </c>
      <c r="C538" s="30" t="s">
        <v>407</v>
      </c>
      <c r="D538" s="44" t="s">
        <v>797</v>
      </c>
      <c r="E538" s="45" t="s">
        <v>311</v>
      </c>
      <c r="F538" s="46">
        <v>33273513.809999999</v>
      </c>
      <c r="H538" s="168"/>
    </row>
    <row r="539" spans="1:8" s="45" customFormat="1" ht="42" customHeight="1" x14ac:dyDescent="0.25">
      <c r="A539" s="43" t="s">
        <v>1309</v>
      </c>
      <c r="B539" s="44" t="s">
        <v>1310</v>
      </c>
      <c r="C539" s="30" t="s">
        <v>407</v>
      </c>
      <c r="D539" s="44" t="s">
        <v>797</v>
      </c>
      <c r="E539" s="45" t="s">
        <v>286</v>
      </c>
      <c r="F539" s="46">
        <v>191067.2</v>
      </c>
      <c r="H539" s="168"/>
    </row>
    <row r="540" spans="1:8" s="45" customFormat="1" ht="42" customHeight="1" x14ac:dyDescent="0.25">
      <c r="A540" s="43" t="s">
        <v>1309</v>
      </c>
      <c r="B540" s="44" t="s">
        <v>1310</v>
      </c>
      <c r="C540" s="30" t="s">
        <v>407</v>
      </c>
      <c r="D540" s="44" t="s">
        <v>797</v>
      </c>
      <c r="E540" s="45" t="s">
        <v>77</v>
      </c>
      <c r="F540" s="46">
        <v>320087.65999999997</v>
      </c>
      <c r="H540" s="168"/>
    </row>
    <row r="541" spans="1:8" s="45" customFormat="1" ht="42" customHeight="1" x14ac:dyDescent="0.25">
      <c r="A541" s="43" t="s">
        <v>1311</v>
      </c>
      <c r="B541" s="44" t="s">
        <v>1312</v>
      </c>
      <c r="C541" s="30" t="s">
        <v>300</v>
      </c>
      <c r="D541" s="44" t="s">
        <v>301</v>
      </c>
      <c r="E541" s="45" t="s">
        <v>286</v>
      </c>
      <c r="F541" s="46">
        <v>16710.169999999998</v>
      </c>
      <c r="H541" s="168"/>
    </row>
    <row r="542" spans="1:8" s="45" customFormat="1" ht="42" customHeight="1" x14ac:dyDescent="0.25">
      <c r="A542" s="43" t="s">
        <v>1311</v>
      </c>
      <c r="B542" s="44" t="s">
        <v>1312</v>
      </c>
      <c r="C542" s="30" t="s">
        <v>300</v>
      </c>
      <c r="D542" s="44" t="s">
        <v>301</v>
      </c>
      <c r="E542" s="45" t="s">
        <v>131</v>
      </c>
      <c r="F542" s="46">
        <v>669473.61</v>
      </c>
      <c r="H542" s="168"/>
    </row>
    <row r="543" spans="1:8" s="45" customFormat="1" ht="42" customHeight="1" x14ac:dyDescent="0.25">
      <c r="A543" s="43" t="s">
        <v>1313</v>
      </c>
      <c r="B543" s="44" t="s">
        <v>1314</v>
      </c>
      <c r="C543" s="30" t="s">
        <v>205</v>
      </c>
      <c r="D543" s="44" t="s">
        <v>204</v>
      </c>
      <c r="E543" s="45" t="s">
        <v>160</v>
      </c>
      <c r="F543" s="46">
        <v>3493800.76</v>
      </c>
      <c r="H543" s="168"/>
    </row>
    <row r="544" spans="1:8" s="45" customFormat="1" ht="42" customHeight="1" x14ac:dyDescent="0.25">
      <c r="A544" s="43" t="s">
        <v>1313</v>
      </c>
      <c r="B544" s="44" t="s">
        <v>1314</v>
      </c>
      <c r="C544" s="30" t="s">
        <v>205</v>
      </c>
      <c r="D544" s="44" t="s">
        <v>204</v>
      </c>
      <c r="E544" s="45" t="s">
        <v>286</v>
      </c>
      <c r="F544" s="46">
        <v>62052.63</v>
      </c>
      <c r="H544" s="168"/>
    </row>
    <row r="545" spans="1:8" s="45" customFormat="1" ht="42" customHeight="1" x14ac:dyDescent="0.25">
      <c r="A545" s="43" t="s">
        <v>1315</v>
      </c>
      <c r="B545" s="44" t="s">
        <v>1316</v>
      </c>
      <c r="C545" s="30" t="s">
        <v>407</v>
      </c>
      <c r="D545" s="44" t="s">
        <v>797</v>
      </c>
      <c r="E545" s="45" t="s">
        <v>160</v>
      </c>
      <c r="F545" s="46">
        <v>135115</v>
      </c>
      <c r="H545" s="168"/>
    </row>
    <row r="546" spans="1:8" s="45" customFormat="1" ht="42" customHeight="1" x14ac:dyDescent="0.25">
      <c r="A546" s="43" t="s">
        <v>1315</v>
      </c>
      <c r="B546" s="44" t="s">
        <v>1316</v>
      </c>
      <c r="C546" s="30" t="s">
        <v>407</v>
      </c>
      <c r="D546" s="44" t="s">
        <v>797</v>
      </c>
      <c r="E546" s="45" t="s">
        <v>87</v>
      </c>
      <c r="F546" s="46">
        <v>1118917.67</v>
      </c>
      <c r="H546" s="168"/>
    </row>
    <row r="547" spans="1:8" s="45" customFormat="1" ht="42" customHeight="1" x14ac:dyDescent="0.25">
      <c r="A547" s="43" t="s">
        <v>1315</v>
      </c>
      <c r="B547" s="44" t="s">
        <v>1316</v>
      </c>
      <c r="C547" s="30" t="s">
        <v>407</v>
      </c>
      <c r="D547" s="44" t="s">
        <v>797</v>
      </c>
      <c r="E547" s="45" t="s">
        <v>906</v>
      </c>
      <c r="F547" s="46">
        <v>3354273</v>
      </c>
      <c r="H547" s="168"/>
    </row>
    <row r="548" spans="1:8" s="45" customFormat="1" ht="42" customHeight="1" x14ac:dyDescent="0.25">
      <c r="A548" s="43" t="s">
        <v>1315</v>
      </c>
      <c r="B548" s="44" t="s">
        <v>1316</v>
      </c>
      <c r="C548" s="30" t="s">
        <v>407</v>
      </c>
      <c r="D548" s="44" t="s">
        <v>797</v>
      </c>
      <c r="E548" s="45" t="s">
        <v>973</v>
      </c>
      <c r="F548" s="46">
        <v>106761.35</v>
      </c>
      <c r="H548" s="168"/>
    </row>
    <row r="549" spans="1:8" s="45" customFormat="1" ht="42" customHeight="1" x14ac:dyDescent="0.25">
      <c r="A549" s="43" t="s">
        <v>1315</v>
      </c>
      <c r="B549" s="44" t="s">
        <v>1316</v>
      </c>
      <c r="C549" s="30" t="s">
        <v>407</v>
      </c>
      <c r="D549" s="44" t="s">
        <v>797</v>
      </c>
      <c r="E549" s="45" t="s">
        <v>286</v>
      </c>
      <c r="F549" s="46">
        <v>18887.07</v>
      </c>
      <c r="H549" s="168"/>
    </row>
    <row r="550" spans="1:8" s="45" customFormat="1" ht="42" customHeight="1" x14ac:dyDescent="0.25">
      <c r="A550" s="43" t="s">
        <v>1315</v>
      </c>
      <c r="B550" s="44" t="s">
        <v>1316</v>
      </c>
      <c r="C550" s="30" t="s">
        <v>407</v>
      </c>
      <c r="D550" s="44" t="s">
        <v>797</v>
      </c>
      <c r="E550" s="45" t="s">
        <v>974</v>
      </c>
      <c r="F550" s="46">
        <v>26496</v>
      </c>
      <c r="H550" s="168"/>
    </row>
    <row r="551" spans="1:8" s="45" customFormat="1" ht="42" customHeight="1" x14ac:dyDescent="0.25">
      <c r="A551" s="43" t="s">
        <v>1315</v>
      </c>
      <c r="B551" s="44" t="s">
        <v>1316</v>
      </c>
      <c r="C551" s="30" t="s">
        <v>407</v>
      </c>
      <c r="D551" s="44" t="s">
        <v>797</v>
      </c>
      <c r="E551" s="45" t="s">
        <v>45</v>
      </c>
      <c r="F551" s="46">
        <v>7731</v>
      </c>
      <c r="H551" s="168"/>
    </row>
    <row r="552" spans="1:8" s="45" customFormat="1" ht="42" customHeight="1" x14ac:dyDescent="0.25">
      <c r="A552" s="43" t="s">
        <v>1315</v>
      </c>
      <c r="B552" s="44" t="s">
        <v>1316</v>
      </c>
      <c r="C552" s="30" t="s">
        <v>407</v>
      </c>
      <c r="D552" s="44" t="s">
        <v>797</v>
      </c>
      <c r="E552" s="45" t="s">
        <v>52</v>
      </c>
      <c r="F552" s="46">
        <v>282</v>
      </c>
      <c r="H552" s="168"/>
    </row>
    <row r="553" spans="1:8" s="45" customFormat="1" ht="42" customHeight="1" x14ac:dyDescent="0.25">
      <c r="A553" s="43" t="s">
        <v>1317</v>
      </c>
      <c r="B553" s="44" t="s">
        <v>1318</v>
      </c>
      <c r="C553" s="30" t="s">
        <v>99</v>
      </c>
      <c r="D553" s="44" t="s">
        <v>98</v>
      </c>
      <c r="E553" s="45" t="s">
        <v>100</v>
      </c>
      <c r="F553" s="46">
        <v>13469000</v>
      </c>
      <c r="H553" s="168"/>
    </row>
    <row r="554" spans="1:8" s="45" customFormat="1" ht="42" customHeight="1" x14ac:dyDescent="0.25">
      <c r="A554" s="43" t="s">
        <v>1317</v>
      </c>
      <c r="B554" s="44" t="s">
        <v>1318</v>
      </c>
      <c r="C554" s="30" t="s">
        <v>99</v>
      </c>
      <c r="D554" s="44" t="s">
        <v>98</v>
      </c>
      <c r="E554" s="45" t="s">
        <v>102</v>
      </c>
      <c r="F554" s="46">
        <v>168.32</v>
      </c>
      <c r="H554" s="168"/>
    </row>
    <row r="555" spans="1:8" s="45" customFormat="1" ht="42" customHeight="1" x14ac:dyDescent="0.25">
      <c r="A555" s="43" t="s">
        <v>1317</v>
      </c>
      <c r="B555" s="44" t="s">
        <v>1318</v>
      </c>
      <c r="C555" s="30" t="s">
        <v>99</v>
      </c>
      <c r="D555" s="44" t="s">
        <v>98</v>
      </c>
      <c r="E555" s="45" t="s">
        <v>286</v>
      </c>
      <c r="F555" s="46">
        <v>5056.93</v>
      </c>
      <c r="H555" s="168"/>
    </row>
    <row r="556" spans="1:8" s="45" customFormat="1" ht="42" customHeight="1" x14ac:dyDescent="0.25">
      <c r="A556" s="43" t="s">
        <v>1317</v>
      </c>
      <c r="B556" s="44" t="s">
        <v>1318</v>
      </c>
      <c r="C556" s="30" t="s">
        <v>99</v>
      </c>
      <c r="D556" s="44" t="s">
        <v>98</v>
      </c>
      <c r="E556" s="45" t="s">
        <v>45</v>
      </c>
      <c r="F556" s="46">
        <v>4793.29</v>
      </c>
      <c r="H556" s="168"/>
    </row>
    <row r="557" spans="1:8" s="45" customFormat="1" ht="42" customHeight="1" x14ac:dyDescent="0.25">
      <c r="A557" s="43" t="s">
        <v>1319</v>
      </c>
      <c r="B557" s="44" t="s">
        <v>1320</v>
      </c>
      <c r="C557" s="30" t="s">
        <v>155</v>
      </c>
      <c r="D557" s="44" t="s">
        <v>154</v>
      </c>
      <c r="E557" s="45" t="s">
        <v>160</v>
      </c>
      <c r="F557" s="46">
        <v>64419063.049999997</v>
      </c>
      <c r="H557" s="168"/>
    </row>
    <row r="558" spans="1:8" s="45" customFormat="1" ht="42" customHeight="1" x14ac:dyDescent="0.25">
      <c r="A558" s="43" t="s">
        <v>1319</v>
      </c>
      <c r="B558" s="44" t="s">
        <v>1320</v>
      </c>
      <c r="C558" s="30" t="s">
        <v>155</v>
      </c>
      <c r="D558" s="44" t="s">
        <v>154</v>
      </c>
      <c r="E558" s="45" t="s">
        <v>973</v>
      </c>
      <c r="F558" s="46">
        <v>1400</v>
      </c>
      <c r="H558" s="168"/>
    </row>
    <row r="559" spans="1:8" s="45" customFormat="1" ht="42" customHeight="1" x14ac:dyDescent="0.25">
      <c r="A559" s="43" t="s">
        <v>1319</v>
      </c>
      <c r="B559" s="44" t="s">
        <v>1320</v>
      </c>
      <c r="C559" s="30" t="s">
        <v>155</v>
      </c>
      <c r="D559" s="44" t="s">
        <v>154</v>
      </c>
      <c r="E559" s="45" t="s">
        <v>66</v>
      </c>
      <c r="F559" s="46">
        <v>3764.38</v>
      </c>
      <c r="H559" s="168"/>
    </row>
    <row r="560" spans="1:8" s="45" customFormat="1" ht="42" customHeight="1" x14ac:dyDescent="0.25">
      <c r="A560" s="43" t="s">
        <v>1319</v>
      </c>
      <c r="B560" s="44" t="s">
        <v>1320</v>
      </c>
      <c r="C560" s="30" t="s">
        <v>155</v>
      </c>
      <c r="D560" s="44" t="s">
        <v>154</v>
      </c>
      <c r="E560" s="45" t="s">
        <v>286</v>
      </c>
      <c r="F560" s="46">
        <v>855877.97</v>
      </c>
      <c r="H560" s="168"/>
    </row>
    <row r="561" spans="1:8" s="45" customFormat="1" ht="42" customHeight="1" x14ac:dyDescent="0.25">
      <c r="A561" s="43" t="s">
        <v>1319</v>
      </c>
      <c r="B561" s="44" t="s">
        <v>1320</v>
      </c>
      <c r="C561" s="30" t="s">
        <v>155</v>
      </c>
      <c r="D561" s="44" t="s">
        <v>154</v>
      </c>
      <c r="E561" s="45" t="s">
        <v>77</v>
      </c>
      <c r="F561" s="46">
        <v>4181373.69</v>
      </c>
      <c r="H561" s="168"/>
    </row>
    <row r="562" spans="1:8" s="45" customFormat="1" ht="42" customHeight="1" x14ac:dyDescent="0.25">
      <c r="A562" s="43" t="s">
        <v>1319</v>
      </c>
      <c r="B562" s="44" t="s">
        <v>1320</v>
      </c>
      <c r="C562" s="30" t="s">
        <v>155</v>
      </c>
      <c r="D562" s="44" t="s">
        <v>154</v>
      </c>
      <c r="E562" s="45" t="s">
        <v>45</v>
      </c>
      <c r="F562" s="46">
        <v>3215.34</v>
      </c>
      <c r="H562" s="168"/>
    </row>
    <row r="563" spans="1:8" s="45" customFormat="1" ht="42" customHeight="1" x14ac:dyDescent="0.25">
      <c r="A563" s="43" t="s">
        <v>1319</v>
      </c>
      <c r="B563" s="44" t="s">
        <v>1320</v>
      </c>
      <c r="C563" s="30" t="s">
        <v>155</v>
      </c>
      <c r="D563" s="44" t="s">
        <v>154</v>
      </c>
      <c r="E563" s="45" t="s">
        <v>52</v>
      </c>
      <c r="F563" s="46">
        <v>2269.04</v>
      </c>
      <c r="H563" s="168"/>
    </row>
    <row r="564" spans="1:8" s="45" customFormat="1" ht="42" customHeight="1" x14ac:dyDescent="0.25">
      <c r="A564" s="43" t="s">
        <v>1321</v>
      </c>
      <c r="B564" s="44" t="s">
        <v>1322</v>
      </c>
      <c r="C564" s="30" t="s">
        <v>159</v>
      </c>
      <c r="D564" s="44" t="s">
        <v>158</v>
      </c>
      <c r="E564" s="45" t="s">
        <v>160</v>
      </c>
      <c r="F564" s="46">
        <v>3351412811.3800001</v>
      </c>
      <c r="H564" s="168"/>
    </row>
    <row r="565" spans="1:8" s="45" customFormat="1" ht="42" customHeight="1" x14ac:dyDescent="0.25">
      <c r="A565" s="43" t="s">
        <v>1321</v>
      </c>
      <c r="B565" s="44" t="s">
        <v>1322</v>
      </c>
      <c r="C565" s="30" t="s">
        <v>159</v>
      </c>
      <c r="D565" s="44" t="s">
        <v>158</v>
      </c>
      <c r="E565" s="45" t="s">
        <v>286</v>
      </c>
      <c r="F565" s="46">
        <v>2306068.17</v>
      </c>
      <c r="H565" s="168"/>
    </row>
    <row r="566" spans="1:8" s="45" customFormat="1" ht="42" customHeight="1" x14ac:dyDescent="0.25">
      <c r="A566" s="43" t="s">
        <v>1323</v>
      </c>
      <c r="B566" s="44" t="s">
        <v>1324</v>
      </c>
      <c r="C566" s="30" t="s">
        <v>79</v>
      </c>
      <c r="D566" s="44" t="s">
        <v>78</v>
      </c>
      <c r="E566" s="45" t="s">
        <v>286</v>
      </c>
      <c r="F566" s="46">
        <v>97389.98</v>
      </c>
      <c r="H566" s="168"/>
    </row>
    <row r="567" spans="1:8" s="45" customFormat="1" ht="42" customHeight="1" x14ac:dyDescent="0.25">
      <c r="A567" s="43" t="s">
        <v>1323</v>
      </c>
      <c r="B567" s="44" t="s">
        <v>1324</v>
      </c>
      <c r="C567" s="30" t="s">
        <v>79</v>
      </c>
      <c r="D567" s="44" t="s">
        <v>78</v>
      </c>
      <c r="E567" s="45" t="s">
        <v>77</v>
      </c>
      <c r="F567" s="46">
        <v>4866.13</v>
      </c>
      <c r="H567" s="168"/>
    </row>
    <row r="568" spans="1:8" s="45" customFormat="1" ht="42" customHeight="1" x14ac:dyDescent="0.25">
      <c r="A568" s="43" t="s">
        <v>1323</v>
      </c>
      <c r="B568" s="44" t="s">
        <v>1324</v>
      </c>
      <c r="C568" s="30" t="s">
        <v>79</v>
      </c>
      <c r="D568" s="44" t="s">
        <v>78</v>
      </c>
      <c r="E568" s="45" t="s">
        <v>80</v>
      </c>
      <c r="F568" s="46">
        <v>43731638.490000002</v>
      </c>
      <c r="H568" s="168"/>
    </row>
    <row r="569" spans="1:8" s="45" customFormat="1" ht="42" customHeight="1" x14ac:dyDescent="0.25">
      <c r="A569" s="43" t="s">
        <v>1325</v>
      </c>
      <c r="B569" s="44" t="s">
        <v>1326</v>
      </c>
      <c r="C569" s="30" t="s">
        <v>403</v>
      </c>
      <c r="D569" s="44" t="s">
        <v>402</v>
      </c>
      <c r="E569" s="45" t="s">
        <v>160</v>
      </c>
      <c r="F569" s="46">
        <v>26250</v>
      </c>
      <c r="H569" s="168"/>
    </row>
    <row r="570" spans="1:8" s="45" customFormat="1" ht="42" customHeight="1" x14ac:dyDescent="0.25">
      <c r="A570" s="43" t="s">
        <v>1325</v>
      </c>
      <c r="B570" s="44" t="s">
        <v>1326</v>
      </c>
      <c r="C570" s="30" t="s">
        <v>403</v>
      </c>
      <c r="D570" s="44" t="s">
        <v>402</v>
      </c>
      <c r="E570" s="45" t="s">
        <v>286</v>
      </c>
      <c r="F570" s="46">
        <v>517.24</v>
      </c>
      <c r="H570" s="168"/>
    </row>
    <row r="571" spans="1:8" s="45" customFormat="1" ht="42" customHeight="1" x14ac:dyDescent="0.25">
      <c r="A571" s="43" t="s">
        <v>1327</v>
      </c>
      <c r="B571" s="44" t="s">
        <v>1328</v>
      </c>
      <c r="C571" s="30" t="s">
        <v>162</v>
      </c>
      <c r="D571" s="44" t="s">
        <v>161</v>
      </c>
      <c r="E571" s="45" t="s">
        <v>286</v>
      </c>
      <c r="F571" s="46">
        <v>84539.38</v>
      </c>
      <c r="H571" s="168"/>
    </row>
    <row r="572" spans="1:8" s="45" customFormat="1" ht="42" customHeight="1" x14ac:dyDescent="0.25">
      <c r="A572" s="43" t="s">
        <v>1327</v>
      </c>
      <c r="B572" s="44" t="s">
        <v>1328</v>
      </c>
      <c r="C572" s="30" t="s">
        <v>162</v>
      </c>
      <c r="D572" s="44" t="s">
        <v>161</v>
      </c>
      <c r="E572" s="45" t="s">
        <v>52</v>
      </c>
      <c r="F572" s="46">
        <v>6930855.5800000001</v>
      </c>
      <c r="H572" s="168"/>
    </row>
    <row r="573" spans="1:8" s="45" customFormat="1" ht="42" customHeight="1" x14ac:dyDescent="0.25">
      <c r="A573" s="43" t="s">
        <v>1329</v>
      </c>
      <c r="B573" s="44" t="s">
        <v>1330</v>
      </c>
      <c r="C573" s="30" t="s">
        <v>76</v>
      </c>
      <c r="D573" s="44" t="s">
        <v>75</v>
      </c>
      <c r="E573" s="45" t="s">
        <v>379</v>
      </c>
      <c r="F573" s="46">
        <v>51463112.969999999</v>
      </c>
      <c r="H573" s="168"/>
    </row>
    <row r="574" spans="1:8" s="45" customFormat="1" ht="42" customHeight="1" x14ac:dyDescent="0.25">
      <c r="A574" s="43" t="s">
        <v>1329</v>
      </c>
      <c r="B574" s="44" t="s">
        <v>1330</v>
      </c>
      <c r="C574" s="30" t="s">
        <v>76</v>
      </c>
      <c r="D574" s="44" t="s">
        <v>75</v>
      </c>
      <c r="E574" s="45" t="s">
        <v>1331</v>
      </c>
      <c r="F574" s="46">
        <v>24990361.469999999</v>
      </c>
      <c r="H574" s="168"/>
    </row>
    <row r="575" spans="1:8" s="45" customFormat="1" ht="42" customHeight="1" x14ac:dyDescent="0.25">
      <c r="A575" s="43" t="s">
        <v>1329</v>
      </c>
      <c r="B575" s="44" t="s">
        <v>1330</v>
      </c>
      <c r="C575" s="30" t="s">
        <v>76</v>
      </c>
      <c r="D575" s="44" t="s">
        <v>75</v>
      </c>
      <c r="E575" s="45" t="s">
        <v>1332</v>
      </c>
      <c r="F575" s="46">
        <v>31714579.289999999</v>
      </c>
      <c r="H575" s="168"/>
    </row>
    <row r="576" spans="1:8" s="45" customFormat="1" ht="42" customHeight="1" x14ac:dyDescent="0.25">
      <c r="A576" s="43" t="s">
        <v>1329</v>
      </c>
      <c r="B576" s="44" t="s">
        <v>1330</v>
      </c>
      <c r="C576" s="30" t="s">
        <v>76</v>
      </c>
      <c r="D576" s="44" t="s">
        <v>75</v>
      </c>
      <c r="E576" s="45" t="s">
        <v>1754</v>
      </c>
      <c r="F576" s="46">
        <v>31211147.02</v>
      </c>
      <c r="H576" s="168"/>
    </row>
    <row r="577" spans="1:8" s="45" customFormat="1" ht="42" customHeight="1" x14ac:dyDescent="0.25">
      <c r="A577" s="43" t="s">
        <v>1329</v>
      </c>
      <c r="B577" s="44" t="s">
        <v>1330</v>
      </c>
      <c r="C577" s="30" t="s">
        <v>76</v>
      </c>
      <c r="D577" s="44" t="s">
        <v>75</v>
      </c>
      <c r="E577" s="45" t="s">
        <v>1755</v>
      </c>
      <c r="F577" s="46">
        <v>58274731.32</v>
      </c>
      <c r="H577" s="168"/>
    </row>
    <row r="578" spans="1:8" s="45" customFormat="1" ht="42" customHeight="1" x14ac:dyDescent="0.25">
      <c r="A578" s="43" t="s">
        <v>1329</v>
      </c>
      <c r="B578" s="44" t="s">
        <v>1330</v>
      </c>
      <c r="C578" s="30" t="s">
        <v>76</v>
      </c>
      <c r="D578" s="44" t="s">
        <v>75</v>
      </c>
      <c r="E578" s="45" t="s">
        <v>1756</v>
      </c>
      <c r="F578" s="46">
        <v>51902425.009999998</v>
      </c>
      <c r="H578" s="168"/>
    </row>
    <row r="579" spans="1:8" s="45" customFormat="1" ht="42" customHeight="1" x14ac:dyDescent="0.25">
      <c r="A579" s="43" t="s">
        <v>1329</v>
      </c>
      <c r="B579" s="44" t="s">
        <v>1330</v>
      </c>
      <c r="C579" s="30" t="s">
        <v>76</v>
      </c>
      <c r="D579" s="44" t="s">
        <v>75</v>
      </c>
      <c r="E579" s="45" t="s">
        <v>1757</v>
      </c>
      <c r="F579" s="46">
        <v>13246757.710000001</v>
      </c>
      <c r="H579" s="168"/>
    </row>
    <row r="580" spans="1:8" s="45" customFormat="1" ht="42" customHeight="1" x14ac:dyDescent="0.25">
      <c r="A580" s="43" t="s">
        <v>1329</v>
      </c>
      <c r="B580" s="44" t="s">
        <v>1330</v>
      </c>
      <c r="C580" s="30" t="s">
        <v>76</v>
      </c>
      <c r="D580" s="44" t="s">
        <v>75</v>
      </c>
      <c r="E580" s="45" t="s">
        <v>51</v>
      </c>
      <c r="F580" s="46">
        <v>65763.11</v>
      </c>
      <c r="H580" s="168"/>
    </row>
    <row r="581" spans="1:8" s="45" customFormat="1" ht="42" customHeight="1" x14ac:dyDescent="0.25">
      <c r="A581" s="43" t="s">
        <v>1329</v>
      </c>
      <c r="B581" s="44" t="s">
        <v>1330</v>
      </c>
      <c r="C581" s="30" t="s">
        <v>76</v>
      </c>
      <c r="D581" s="44" t="s">
        <v>75</v>
      </c>
      <c r="E581" s="45" t="s">
        <v>66</v>
      </c>
      <c r="F581" s="46">
        <v>8840.01</v>
      </c>
      <c r="H581" s="168"/>
    </row>
    <row r="582" spans="1:8" s="45" customFormat="1" ht="42" customHeight="1" x14ac:dyDescent="0.25">
      <c r="A582" s="43" t="s">
        <v>1329</v>
      </c>
      <c r="B582" s="44" t="s">
        <v>1330</v>
      </c>
      <c r="C582" s="30" t="s">
        <v>76</v>
      </c>
      <c r="D582" s="44" t="s">
        <v>75</v>
      </c>
      <c r="E582" s="45" t="s">
        <v>286</v>
      </c>
      <c r="F582" s="46">
        <v>282660.99</v>
      </c>
      <c r="H582" s="168"/>
    </row>
    <row r="583" spans="1:8" s="45" customFormat="1" ht="42" customHeight="1" x14ac:dyDescent="0.25">
      <c r="A583" s="43" t="s">
        <v>1329</v>
      </c>
      <c r="B583" s="44" t="s">
        <v>1330</v>
      </c>
      <c r="C583" s="30" t="s">
        <v>76</v>
      </c>
      <c r="D583" s="44" t="s">
        <v>75</v>
      </c>
      <c r="E583" s="45" t="s">
        <v>45</v>
      </c>
      <c r="F583" s="46">
        <v>9920.39</v>
      </c>
      <c r="H583" s="168"/>
    </row>
    <row r="584" spans="1:8" s="45" customFormat="1" ht="42" customHeight="1" x14ac:dyDescent="0.25">
      <c r="A584" s="43" t="s">
        <v>1329</v>
      </c>
      <c r="B584" s="44" t="s">
        <v>1330</v>
      </c>
      <c r="C584" s="30" t="s">
        <v>76</v>
      </c>
      <c r="D584" s="44" t="s">
        <v>75</v>
      </c>
      <c r="E584" s="45" t="s">
        <v>52</v>
      </c>
      <c r="F584" s="46">
        <v>928368.64000000001</v>
      </c>
      <c r="H584" s="168"/>
    </row>
    <row r="585" spans="1:8" s="45" customFormat="1" ht="42" customHeight="1" x14ac:dyDescent="0.25">
      <c r="A585" s="43" t="s">
        <v>1329</v>
      </c>
      <c r="B585" s="44" t="s">
        <v>1330</v>
      </c>
      <c r="C585" s="30" t="s">
        <v>76</v>
      </c>
      <c r="D585" s="44" t="s">
        <v>75</v>
      </c>
      <c r="E585" s="45" t="s">
        <v>1750</v>
      </c>
      <c r="F585" s="46">
        <v>2433997.79</v>
      </c>
      <c r="H585" s="168"/>
    </row>
    <row r="586" spans="1:8" s="45" customFormat="1" ht="42" customHeight="1" x14ac:dyDescent="0.25">
      <c r="A586" s="43" t="s">
        <v>1329</v>
      </c>
      <c r="B586" s="44" t="s">
        <v>1330</v>
      </c>
      <c r="C586" s="30" t="s">
        <v>76</v>
      </c>
      <c r="D586" s="44" t="s">
        <v>75</v>
      </c>
      <c r="E586" s="45" t="s">
        <v>68</v>
      </c>
      <c r="F586" s="46">
        <v>200000</v>
      </c>
      <c r="H586" s="168"/>
    </row>
    <row r="587" spans="1:8" s="45" customFormat="1" ht="42" customHeight="1" x14ac:dyDescent="0.25">
      <c r="A587" s="43" t="s">
        <v>1333</v>
      </c>
      <c r="B587" s="44" t="s">
        <v>1334</v>
      </c>
      <c r="C587" s="30" t="s">
        <v>475</v>
      </c>
      <c r="D587" s="44" t="s">
        <v>474</v>
      </c>
      <c r="E587" s="45" t="s">
        <v>160</v>
      </c>
      <c r="F587" s="46">
        <v>154934.63</v>
      </c>
      <c r="H587" s="168"/>
    </row>
    <row r="588" spans="1:8" s="45" customFormat="1" ht="42" customHeight="1" x14ac:dyDescent="0.25">
      <c r="A588" s="43" t="s">
        <v>1335</v>
      </c>
      <c r="B588" s="44" t="s">
        <v>1336</v>
      </c>
      <c r="C588" s="30" t="s">
        <v>475</v>
      </c>
      <c r="D588" s="44" t="s">
        <v>474</v>
      </c>
      <c r="E588" s="45" t="s">
        <v>160</v>
      </c>
      <c r="F588" s="46">
        <v>515626.22</v>
      </c>
      <c r="H588" s="168"/>
    </row>
    <row r="589" spans="1:8" s="45" customFormat="1" ht="42" customHeight="1" x14ac:dyDescent="0.25">
      <c r="A589" s="43" t="s">
        <v>1337</v>
      </c>
      <c r="B589" s="44" t="s">
        <v>1338</v>
      </c>
      <c r="C589" s="30" t="s">
        <v>82</v>
      </c>
      <c r="D589" s="44" t="s">
        <v>81</v>
      </c>
      <c r="E589" s="45" t="s">
        <v>160</v>
      </c>
      <c r="F589" s="46">
        <v>71833404.640000001</v>
      </c>
      <c r="H589" s="168"/>
    </row>
    <row r="590" spans="1:8" s="45" customFormat="1" ht="42" customHeight="1" x14ac:dyDescent="0.25">
      <c r="A590" s="43" t="s">
        <v>1337</v>
      </c>
      <c r="B590" s="44" t="s">
        <v>1338</v>
      </c>
      <c r="C590" s="30" t="s">
        <v>82</v>
      </c>
      <c r="D590" s="44" t="s">
        <v>81</v>
      </c>
      <c r="E590" s="45" t="s">
        <v>45</v>
      </c>
      <c r="F590" s="46">
        <v>6757.82</v>
      </c>
      <c r="H590" s="168"/>
    </row>
    <row r="591" spans="1:8" s="45" customFormat="1" ht="42" customHeight="1" x14ac:dyDescent="0.25">
      <c r="A591" s="43" t="s">
        <v>1337</v>
      </c>
      <c r="B591" s="44" t="s">
        <v>1338</v>
      </c>
      <c r="C591" s="30" t="s">
        <v>82</v>
      </c>
      <c r="D591" s="44" t="s">
        <v>81</v>
      </c>
      <c r="E591" s="45" t="s">
        <v>1749</v>
      </c>
      <c r="F591" s="46">
        <v>7047.47</v>
      </c>
      <c r="H591" s="168"/>
    </row>
    <row r="592" spans="1:8" s="45" customFormat="1" ht="42" customHeight="1" x14ac:dyDescent="0.25">
      <c r="A592" s="43" t="s">
        <v>1337</v>
      </c>
      <c r="B592" s="44" t="s">
        <v>1338</v>
      </c>
      <c r="C592" s="30" t="s">
        <v>475</v>
      </c>
      <c r="D592" s="44" t="s">
        <v>474</v>
      </c>
      <c r="E592" s="45" t="s">
        <v>286</v>
      </c>
      <c r="F592" s="46">
        <v>855663.48</v>
      </c>
      <c r="H592" s="168"/>
    </row>
    <row r="593" spans="1:8" s="45" customFormat="1" ht="42" customHeight="1" x14ac:dyDescent="0.25">
      <c r="A593" s="43" t="s">
        <v>1337</v>
      </c>
      <c r="B593" s="44" t="s">
        <v>1338</v>
      </c>
      <c r="C593" s="30" t="s">
        <v>475</v>
      </c>
      <c r="D593" s="44" t="s">
        <v>474</v>
      </c>
      <c r="E593" s="45" t="s">
        <v>67</v>
      </c>
      <c r="F593" s="46">
        <v>16000</v>
      </c>
      <c r="H593" s="168"/>
    </row>
    <row r="594" spans="1:8" s="45" customFormat="1" ht="42" customHeight="1" x14ac:dyDescent="0.25">
      <c r="A594" s="43" t="s">
        <v>1337</v>
      </c>
      <c r="B594" s="44" t="s">
        <v>1338</v>
      </c>
      <c r="C594" s="30" t="s">
        <v>475</v>
      </c>
      <c r="D594" s="44" t="s">
        <v>474</v>
      </c>
      <c r="E594" s="45" t="s">
        <v>68</v>
      </c>
      <c r="F594" s="46">
        <v>500</v>
      </c>
      <c r="H594" s="168"/>
    </row>
    <row r="595" spans="1:8" s="45" customFormat="1" ht="42" customHeight="1" x14ac:dyDescent="0.25">
      <c r="A595" s="43" t="s">
        <v>1339</v>
      </c>
      <c r="B595" s="44" t="s">
        <v>1340</v>
      </c>
      <c r="C595" s="30" t="s">
        <v>82</v>
      </c>
      <c r="D595" s="44" t="s">
        <v>81</v>
      </c>
      <c r="E595" s="45" t="s">
        <v>160</v>
      </c>
      <c r="F595" s="46">
        <v>50547258.409999996</v>
      </c>
      <c r="H595" s="168"/>
    </row>
    <row r="596" spans="1:8" s="45" customFormat="1" ht="42" customHeight="1" x14ac:dyDescent="0.25">
      <c r="A596" s="43" t="s">
        <v>1339</v>
      </c>
      <c r="B596" s="44" t="s">
        <v>1340</v>
      </c>
      <c r="C596" s="30" t="s">
        <v>82</v>
      </c>
      <c r="D596" s="44" t="s">
        <v>81</v>
      </c>
      <c r="E596" s="45" t="s">
        <v>45</v>
      </c>
      <c r="F596" s="46">
        <v>112.36</v>
      </c>
      <c r="H596" s="168"/>
    </row>
    <row r="597" spans="1:8" s="45" customFormat="1" ht="42" customHeight="1" x14ac:dyDescent="0.25">
      <c r="A597" s="43" t="s">
        <v>1339</v>
      </c>
      <c r="B597" s="44" t="s">
        <v>1340</v>
      </c>
      <c r="C597" s="30" t="s">
        <v>475</v>
      </c>
      <c r="D597" s="44" t="s">
        <v>474</v>
      </c>
      <c r="E597" s="45" t="s">
        <v>286</v>
      </c>
      <c r="F597" s="46">
        <v>309454.81</v>
      </c>
      <c r="H597" s="168"/>
    </row>
    <row r="598" spans="1:8" s="45" customFormat="1" ht="42" customHeight="1" x14ac:dyDescent="0.25">
      <c r="A598" s="43" t="s">
        <v>1339</v>
      </c>
      <c r="B598" s="44" t="s">
        <v>1340</v>
      </c>
      <c r="C598" s="30" t="s">
        <v>475</v>
      </c>
      <c r="D598" s="44" t="s">
        <v>474</v>
      </c>
      <c r="E598" s="45" t="s">
        <v>62</v>
      </c>
      <c r="F598" s="46">
        <v>229.5</v>
      </c>
      <c r="H598" s="168"/>
    </row>
    <row r="599" spans="1:8" s="45" customFormat="1" ht="42" customHeight="1" x14ac:dyDescent="0.25">
      <c r="A599" s="43" t="s">
        <v>1339</v>
      </c>
      <c r="B599" s="44" t="s">
        <v>1340</v>
      </c>
      <c r="C599" s="30" t="s">
        <v>475</v>
      </c>
      <c r="D599" s="44" t="s">
        <v>474</v>
      </c>
      <c r="E599" s="45" t="s">
        <v>52</v>
      </c>
      <c r="F599" s="46">
        <v>98668.83</v>
      </c>
      <c r="H599" s="168"/>
    </row>
    <row r="600" spans="1:8" s="45" customFormat="1" ht="42" customHeight="1" x14ac:dyDescent="0.25">
      <c r="A600" s="43" t="s">
        <v>1339</v>
      </c>
      <c r="B600" s="44" t="s">
        <v>1340</v>
      </c>
      <c r="C600" s="30" t="s">
        <v>475</v>
      </c>
      <c r="D600" s="44" t="s">
        <v>474</v>
      </c>
      <c r="E600" s="45" t="s">
        <v>67</v>
      </c>
      <c r="F600" s="46">
        <v>50000</v>
      </c>
      <c r="H600" s="168"/>
    </row>
    <row r="601" spans="1:8" s="45" customFormat="1" ht="42" customHeight="1" x14ac:dyDescent="0.25">
      <c r="A601" s="43" t="s">
        <v>1341</v>
      </c>
      <c r="B601" s="44" t="s">
        <v>1342</v>
      </c>
      <c r="C601" s="30" t="s">
        <v>475</v>
      </c>
      <c r="D601" s="44" t="s">
        <v>474</v>
      </c>
      <c r="E601" s="45" t="s">
        <v>286</v>
      </c>
      <c r="F601" s="46">
        <v>98857.97</v>
      </c>
      <c r="H601" s="168"/>
    </row>
    <row r="602" spans="1:8" s="45" customFormat="1" ht="42" customHeight="1" x14ac:dyDescent="0.25">
      <c r="A602" s="43" t="s">
        <v>1341</v>
      </c>
      <c r="B602" s="44" t="s">
        <v>1342</v>
      </c>
      <c r="C602" s="30" t="s">
        <v>475</v>
      </c>
      <c r="D602" s="44" t="s">
        <v>474</v>
      </c>
      <c r="E602" s="45" t="s">
        <v>72</v>
      </c>
      <c r="F602" s="46">
        <v>1045317.86</v>
      </c>
      <c r="H602" s="168"/>
    </row>
    <row r="603" spans="1:8" s="45" customFormat="1" ht="42" customHeight="1" x14ac:dyDescent="0.25">
      <c r="A603" s="43" t="s">
        <v>1341</v>
      </c>
      <c r="B603" s="44" t="s">
        <v>1342</v>
      </c>
      <c r="C603" s="30" t="s">
        <v>475</v>
      </c>
      <c r="D603" s="44" t="s">
        <v>474</v>
      </c>
      <c r="E603" s="45" t="s">
        <v>45</v>
      </c>
      <c r="F603" s="46">
        <v>458.7</v>
      </c>
      <c r="H603" s="168"/>
    </row>
    <row r="604" spans="1:8" s="45" customFormat="1" ht="42" customHeight="1" x14ac:dyDescent="0.25">
      <c r="A604" s="43" t="s">
        <v>1341</v>
      </c>
      <c r="B604" s="44" t="s">
        <v>1342</v>
      </c>
      <c r="C604" s="30" t="s">
        <v>475</v>
      </c>
      <c r="D604" s="44" t="s">
        <v>474</v>
      </c>
      <c r="E604" s="45" t="s">
        <v>52</v>
      </c>
      <c r="F604" s="46">
        <v>4326.3100000000004</v>
      </c>
      <c r="H604" s="168"/>
    </row>
    <row r="605" spans="1:8" s="45" customFormat="1" ht="42" customHeight="1" x14ac:dyDescent="0.25">
      <c r="A605" s="43" t="s">
        <v>1343</v>
      </c>
      <c r="B605" s="44" t="s">
        <v>1344</v>
      </c>
      <c r="C605" s="30" t="s">
        <v>162</v>
      </c>
      <c r="D605" s="44" t="s">
        <v>161</v>
      </c>
      <c r="E605" s="45" t="s">
        <v>286</v>
      </c>
      <c r="F605" s="46">
        <v>7.4</v>
      </c>
      <c r="H605" s="168"/>
    </row>
    <row r="606" spans="1:8" s="45" customFormat="1" ht="42" customHeight="1" x14ac:dyDescent="0.25">
      <c r="A606" s="43" t="s">
        <v>1345</v>
      </c>
      <c r="B606" s="44" t="s">
        <v>1346</v>
      </c>
      <c r="C606" s="30" t="s">
        <v>235</v>
      </c>
      <c r="D606" s="44" t="s">
        <v>234</v>
      </c>
      <c r="E606" s="45" t="s">
        <v>1347</v>
      </c>
      <c r="F606" s="46">
        <v>286576</v>
      </c>
      <c r="H606" s="168"/>
    </row>
    <row r="607" spans="1:8" s="45" customFormat="1" ht="42" customHeight="1" x14ac:dyDescent="0.25">
      <c r="A607" s="43" t="s">
        <v>1345</v>
      </c>
      <c r="B607" s="44" t="s">
        <v>1346</v>
      </c>
      <c r="C607" s="30" t="s">
        <v>235</v>
      </c>
      <c r="D607" s="44" t="s">
        <v>234</v>
      </c>
      <c r="E607" s="45" t="s">
        <v>67</v>
      </c>
      <c r="F607" s="46">
        <v>21440292.460000001</v>
      </c>
      <c r="H607" s="168"/>
    </row>
    <row r="608" spans="1:8" s="45" customFormat="1" ht="42" customHeight="1" x14ac:dyDescent="0.25">
      <c r="A608" s="43" t="s">
        <v>1348</v>
      </c>
      <c r="B608" s="44" t="s">
        <v>1349</v>
      </c>
      <c r="C608" s="30" t="s">
        <v>235</v>
      </c>
      <c r="D608" s="44" t="s">
        <v>234</v>
      </c>
      <c r="E608" s="45" t="s">
        <v>1350</v>
      </c>
      <c r="F608" s="46">
        <v>1125</v>
      </c>
      <c r="H608" s="168"/>
    </row>
    <row r="609" spans="1:8" s="45" customFormat="1" ht="42" customHeight="1" x14ac:dyDescent="0.25">
      <c r="A609" s="43" t="s">
        <v>1348</v>
      </c>
      <c r="B609" s="44" t="s">
        <v>1349</v>
      </c>
      <c r="C609" s="30" t="s">
        <v>235</v>
      </c>
      <c r="D609" s="44" t="s">
        <v>234</v>
      </c>
      <c r="E609" s="45" t="s">
        <v>901</v>
      </c>
      <c r="F609" s="46">
        <v>978099.3</v>
      </c>
      <c r="H609" s="168"/>
    </row>
    <row r="610" spans="1:8" s="45" customFormat="1" ht="42" customHeight="1" x14ac:dyDescent="0.25">
      <c r="A610" s="43" t="s">
        <v>1348</v>
      </c>
      <c r="B610" s="44" t="s">
        <v>1349</v>
      </c>
      <c r="C610" s="30" t="s">
        <v>235</v>
      </c>
      <c r="D610" s="44" t="s">
        <v>234</v>
      </c>
      <c r="E610" s="45" t="s">
        <v>1347</v>
      </c>
      <c r="F610" s="46">
        <v>206031.92</v>
      </c>
      <c r="H610" s="168"/>
    </row>
    <row r="611" spans="1:8" s="45" customFormat="1" ht="42" customHeight="1" x14ac:dyDescent="0.25">
      <c r="A611" s="43" t="s">
        <v>1348</v>
      </c>
      <c r="B611" s="44" t="s">
        <v>1349</v>
      </c>
      <c r="C611" s="30" t="s">
        <v>235</v>
      </c>
      <c r="D611" s="44" t="s">
        <v>234</v>
      </c>
      <c r="E611" s="45" t="s">
        <v>160</v>
      </c>
      <c r="F611" s="46">
        <v>57807513.259999998</v>
      </c>
      <c r="H611" s="168"/>
    </row>
    <row r="612" spans="1:8" s="45" customFormat="1" ht="42" customHeight="1" x14ac:dyDescent="0.25">
      <c r="A612" s="43" t="s">
        <v>1348</v>
      </c>
      <c r="B612" s="44" t="s">
        <v>1349</v>
      </c>
      <c r="C612" s="30" t="s">
        <v>235</v>
      </c>
      <c r="D612" s="44" t="s">
        <v>234</v>
      </c>
      <c r="E612" s="45" t="s">
        <v>87</v>
      </c>
      <c r="F612" s="46">
        <v>169050</v>
      </c>
      <c r="H612" s="168"/>
    </row>
    <row r="613" spans="1:8" s="45" customFormat="1" ht="42" customHeight="1" x14ac:dyDescent="0.25">
      <c r="A613" s="43" t="s">
        <v>1348</v>
      </c>
      <c r="B613" s="44" t="s">
        <v>1349</v>
      </c>
      <c r="C613" s="30" t="s">
        <v>235</v>
      </c>
      <c r="D613" s="44" t="s">
        <v>234</v>
      </c>
      <c r="E613" s="45" t="s">
        <v>286</v>
      </c>
      <c r="F613" s="46">
        <v>273130.99</v>
      </c>
      <c r="H613" s="168"/>
    </row>
    <row r="614" spans="1:8" s="45" customFormat="1" ht="42" customHeight="1" x14ac:dyDescent="0.25">
      <c r="A614" s="43" t="s">
        <v>1348</v>
      </c>
      <c r="B614" s="44" t="s">
        <v>1349</v>
      </c>
      <c r="C614" s="30" t="s">
        <v>235</v>
      </c>
      <c r="D614" s="44" t="s">
        <v>234</v>
      </c>
      <c r="E614" s="45" t="s">
        <v>45</v>
      </c>
      <c r="F614" s="46">
        <v>50</v>
      </c>
      <c r="H614" s="168"/>
    </row>
    <row r="615" spans="1:8" s="45" customFormat="1" ht="42" customHeight="1" x14ac:dyDescent="0.25">
      <c r="A615" s="43" t="s">
        <v>1348</v>
      </c>
      <c r="B615" s="44" t="s">
        <v>1349</v>
      </c>
      <c r="C615" s="30" t="s">
        <v>235</v>
      </c>
      <c r="D615" s="44" t="s">
        <v>234</v>
      </c>
      <c r="E615" s="45" t="s">
        <v>52</v>
      </c>
      <c r="F615" s="46">
        <v>108415.96</v>
      </c>
      <c r="H615" s="168"/>
    </row>
    <row r="616" spans="1:8" s="45" customFormat="1" ht="42" customHeight="1" x14ac:dyDescent="0.25">
      <c r="A616" s="43" t="s">
        <v>1348</v>
      </c>
      <c r="B616" s="44" t="s">
        <v>1349</v>
      </c>
      <c r="C616" s="30" t="s">
        <v>235</v>
      </c>
      <c r="D616" s="44" t="s">
        <v>234</v>
      </c>
      <c r="E616" s="45" t="s">
        <v>68</v>
      </c>
      <c r="F616" s="46">
        <v>410714.92</v>
      </c>
      <c r="H616" s="168"/>
    </row>
    <row r="617" spans="1:8" s="45" customFormat="1" ht="42" customHeight="1" x14ac:dyDescent="0.25">
      <c r="A617" s="43" t="s">
        <v>1351</v>
      </c>
      <c r="B617" s="44" t="s">
        <v>1352</v>
      </c>
      <c r="C617" s="30" t="s">
        <v>148</v>
      </c>
      <c r="D617" s="44" t="s">
        <v>147</v>
      </c>
      <c r="E617" s="45" t="s">
        <v>962</v>
      </c>
      <c r="F617" s="46">
        <v>3941215</v>
      </c>
      <c r="H617" s="168"/>
    </row>
    <row r="618" spans="1:8" s="45" customFormat="1" ht="42" customHeight="1" x14ac:dyDescent="0.25">
      <c r="A618" s="43" t="s">
        <v>1353</v>
      </c>
      <c r="B618" s="44" t="s">
        <v>1354</v>
      </c>
      <c r="C618" s="30" t="s">
        <v>162</v>
      </c>
      <c r="D618" s="44" t="s">
        <v>161</v>
      </c>
      <c r="E618" s="45" t="s">
        <v>52</v>
      </c>
      <c r="F618" s="46">
        <v>504225</v>
      </c>
      <c r="H618" s="168"/>
    </row>
    <row r="619" spans="1:8" s="45" customFormat="1" ht="42" customHeight="1" x14ac:dyDescent="0.25">
      <c r="A619" s="43" t="s">
        <v>1355</v>
      </c>
      <c r="B619" s="44" t="s">
        <v>1356</v>
      </c>
      <c r="C619" s="30" t="s">
        <v>407</v>
      </c>
      <c r="D619" s="44" t="s">
        <v>797</v>
      </c>
      <c r="E619" s="45" t="s">
        <v>160</v>
      </c>
      <c r="F619" s="46">
        <v>150</v>
      </c>
      <c r="H619" s="168"/>
    </row>
    <row r="620" spans="1:8" s="45" customFormat="1" ht="42" customHeight="1" x14ac:dyDescent="0.25">
      <c r="A620" s="43" t="s">
        <v>1355</v>
      </c>
      <c r="B620" s="44" t="s">
        <v>1356</v>
      </c>
      <c r="C620" s="30" t="s">
        <v>407</v>
      </c>
      <c r="D620" s="44" t="s">
        <v>797</v>
      </c>
      <c r="E620" s="45" t="s">
        <v>87</v>
      </c>
      <c r="F620" s="46">
        <v>10500</v>
      </c>
      <c r="H620" s="168"/>
    </row>
    <row r="621" spans="1:8" s="45" customFormat="1" ht="42" customHeight="1" x14ac:dyDescent="0.25">
      <c r="A621" s="43" t="s">
        <v>1355</v>
      </c>
      <c r="B621" s="44" t="s">
        <v>1356</v>
      </c>
      <c r="C621" s="30" t="s">
        <v>407</v>
      </c>
      <c r="D621" s="44" t="s">
        <v>797</v>
      </c>
      <c r="E621" s="45" t="s">
        <v>906</v>
      </c>
      <c r="F621" s="46">
        <v>34800</v>
      </c>
      <c r="H621" s="168"/>
    </row>
    <row r="622" spans="1:8" s="45" customFormat="1" ht="42" customHeight="1" x14ac:dyDescent="0.25">
      <c r="A622" s="43" t="s">
        <v>1355</v>
      </c>
      <c r="B622" s="44" t="s">
        <v>1356</v>
      </c>
      <c r="C622" s="30" t="s">
        <v>407</v>
      </c>
      <c r="D622" s="44" t="s">
        <v>797</v>
      </c>
      <c r="E622" s="45" t="s">
        <v>973</v>
      </c>
      <c r="F622" s="46">
        <v>500</v>
      </c>
      <c r="H622" s="168"/>
    </row>
    <row r="623" spans="1:8" s="45" customFormat="1" ht="42" customHeight="1" x14ac:dyDescent="0.25">
      <c r="A623" s="43" t="s">
        <v>1355</v>
      </c>
      <c r="B623" s="44" t="s">
        <v>1356</v>
      </c>
      <c r="C623" s="30" t="s">
        <v>407</v>
      </c>
      <c r="D623" s="44" t="s">
        <v>797</v>
      </c>
      <c r="E623" s="45" t="s">
        <v>286</v>
      </c>
      <c r="F623" s="46">
        <v>3193.63</v>
      </c>
      <c r="H623" s="168"/>
    </row>
    <row r="624" spans="1:8" s="45" customFormat="1" ht="42" customHeight="1" x14ac:dyDescent="0.25">
      <c r="A624" s="43" t="s">
        <v>1357</v>
      </c>
      <c r="B624" s="44" t="s">
        <v>1358</v>
      </c>
      <c r="C624" s="30" t="s">
        <v>414</v>
      </c>
      <c r="D624" s="44" t="s">
        <v>413</v>
      </c>
      <c r="E624" s="45" t="s">
        <v>87</v>
      </c>
      <c r="F624" s="46">
        <v>489847</v>
      </c>
      <c r="H624" s="168"/>
    </row>
    <row r="625" spans="1:8" s="45" customFormat="1" ht="42" customHeight="1" x14ac:dyDescent="0.25">
      <c r="A625" s="43" t="s">
        <v>1357</v>
      </c>
      <c r="B625" s="44" t="s">
        <v>1358</v>
      </c>
      <c r="C625" s="30" t="s">
        <v>414</v>
      </c>
      <c r="D625" s="44" t="s">
        <v>413</v>
      </c>
      <c r="E625" s="45" t="s">
        <v>286</v>
      </c>
      <c r="F625" s="46">
        <v>2503.8000000000002</v>
      </c>
      <c r="H625" s="168"/>
    </row>
    <row r="626" spans="1:8" s="45" customFormat="1" ht="42" customHeight="1" x14ac:dyDescent="0.25">
      <c r="A626" s="43" t="s">
        <v>1357</v>
      </c>
      <c r="B626" s="44" t="s">
        <v>1358</v>
      </c>
      <c r="C626" s="30" t="s">
        <v>414</v>
      </c>
      <c r="D626" s="44" t="s">
        <v>413</v>
      </c>
      <c r="E626" s="45" t="s">
        <v>68</v>
      </c>
      <c r="F626" s="46">
        <v>3450</v>
      </c>
      <c r="H626" s="168"/>
    </row>
    <row r="627" spans="1:8" s="45" customFormat="1" ht="42" customHeight="1" x14ac:dyDescent="0.25">
      <c r="A627" s="43" t="s">
        <v>1359</v>
      </c>
      <c r="B627" s="44" t="s">
        <v>1884</v>
      </c>
      <c r="C627" s="30" t="s">
        <v>82</v>
      </c>
      <c r="D627" s="44" t="s">
        <v>81</v>
      </c>
      <c r="E627" s="45" t="s">
        <v>1858</v>
      </c>
      <c r="F627" s="46">
        <v>9160735.5</v>
      </c>
      <c r="H627" s="168"/>
    </row>
    <row r="628" spans="1:8" s="45" customFormat="1" ht="42" customHeight="1" x14ac:dyDescent="0.25">
      <c r="A628" s="43" t="s">
        <v>1360</v>
      </c>
      <c r="B628" s="44" t="s">
        <v>1361</v>
      </c>
      <c r="C628" s="30" t="s">
        <v>61</v>
      </c>
      <c r="D628" s="44" t="s">
        <v>60</v>
      </c>
      <c r="E628" s="45" t="s">
        <v>286</v>
      </c>
      <c r="F628" s="46">
        <v>7321.85</v>
      </c>
      <c r="H628" s="168"/>
    </row>
    <row r="629" spans="1:8" s="45" customFormat="1" ht="42" customHeight="1" x14ac:dyDescent="0.25">
      <c r="A629" s="43" t="s">
        <v>1360</v>
      </c>
      <c r="B629" s="44" t="s">
        <v>1361</v>
      </c>
      <c r="C629" s="30" t="s">
        <v>61</v>
      </c>
      <c r="D629" s="44" t="s">
        <v>60</v>
      </c>
      <c r="E629" s="45" t="s">
        <v>68</v>
      </c>
      <c r="F629" s="46">
        <v>850000</v>
      </c>
      <c r="H629" s="168"/>
    </row>
    <row r="630" spans="1:8" s="45" customFormat="1" ht="42" customHeight="1" x14ac:dyDescent="0.25">
      <c r="A630" s="43" t="s">
        <v>1362</v>
      </c>
      <c r="B630" s="44" t="s">
        <v>1363</v>
      </c>
      <c r="C630" s="30" t="s">
        <v>488</v>
      </c>
      <c r="D630" s="44" t="s">
        <v>1830</v>
      </c>
      <c r="E630" s="45" t="s">
        <v>113</v>
      </c>
      <c r="F630" s="46">
        <v>1970534796.4400001</v>
      </c>
      <c r="H630" s="168"/>
    </row>
    <row r="631" spans="1:8" s="45" customFormat="1" ht="42" customHeight="1" x14ac:dyDescent="0.25">
      <c r="A631" s="43" t="s">
        <v>1364</v>
      </c>
      <c r="B631" s="44" t="s">
        <v>1365</v>
      </c>
      <c r="C631" s="30" t="s">
        <v>488</v>
      </c>
      <c r="D631" s="44" t="s">
        <v>1830</v>
      </c>
      <c r="E631" s="45" t="s">
        <v>286</v>
      </c>
      <c r="F631" s="46">
        <v>957189.87</v>
      </c>
      <c r="H631" s="168"/>
    </row>
    <row r="632" spans="1:8" s="45" customFormat="1" ht="42" customHeight="1" x14ac:dyDescent="0.25">
      <c r="A632" s="43" t="s">
        <v>1366</v>
      </c>
      <c r="B632" s="44" t="s">
        <v>1882</v>
      </c>
      <c r="C632" s="30" t="s">
        <v>488</v>
      </c>
      <c r="D632" s="44" t="s">
        <v>1830</v>
      </c>
      <c r="E632" s="45" t="s">
        <v>286</v>
      </c>
      <c r="F632" s="46">
        <v>155238.15</v>
      </c>
      <c r="H632" s="168"/>
    </row>
    <row r="633" spans="1:8" s="45" customFormat="1" ht="42" customHeight="1" x14ac:dyDescent="0.25">
      <c r="A633" s="43" t="s">
        <v>1367</v>
      </c>
      <c r="B633" s="44" t="s">
        <v>1368</v>
      </c>
      <c r="C633" s="30" t="s">
        <v>488</v>
      </c>
      <c r="D633" s="44" t="s">
        <v>1830</v>
      </c>
      <c r="E633" s="45" t="s">
        <v>113</v>
      </c>
      <c r="F633" s="46">
        <v>49798652.5</v>
      </c>
      <c r="H633" s="168"/>
    </row>
    <row r="634" spans="1:8" s="45" customFormat="1" ht="42" customHeight="1" x14ac:dyDescent="0.25">
      <c r="A634" s="43" t="s">
        <v>1367</v>
      </c>
      <c r="B634" s="44" t="s">
        <v>1368</v>
      </c>
      <c r="C634" s="30" t="s">
        <v>488</v>
      </c>
      <c r="D634" s="44" t="s">
        <v>1830</v>
      </c>
      <c r="E634" s="45" t="s">
        <v>286</v>
      </c>
      <c r="F634" s="46">
        <v>175270.54</v>
      </c>
      <c r="H634" s="168"/>
    </row>
    <row r="635" spans="1:8" s="45" customFormat="1" ht="42" customHeight="1" x14ac:dyDescent="0.25">
      <c r="A635" s="43" t="s">
        <v>1369</v>
      </c>
      <c r="B635" s="44" t="s">
        <v>1370</v>
      </c>
      <c r="C635" s="30" t="s">
        <v>488</v>
      </c>
      <c r="D635" s="44" t="s">
        <v>1830</v>
      </c>
      <c r="E635" s="45" t="s">
        <v>286</v>
      </c>
      <c r="F635" s="46">
        <v>890905.47</v>
      </c>
      <c r="H635" s="168"/>
    </row>
    <row r="636" spans="1:8" s="45" customFormat="1" ht="42" customHeight="1" x14ac:dyDescent="0.25">
      <c r="A636" s="43" t="s">
        <v>1371</v>
      </c>
      <c r="B636" s="44" t="s">
        <v>1372</v>
      </c>
      <c r="C636" s="30" t="s">
        <v>159</v>
      </c>
      <c r="D636" s="44" t="s">
        <v>158</v>
      </c>
      <c r="E636" s="45" t="s">
        <v>160</v>
      </c>
      <c r="F636" s="46">
        <v>356349670.33999997</v>
      </c>
      <c r="H636" s="168"/>
    </row>
    <row r="637" spans="1:8" s="45" customFormat="1" ht="42" customHeight="1" x14ac:dyDescent="0.25">
      <c r="A637" s="43" t="s">
        <v>1373</v>
      </c>
      <c r="B637" s="44" t="s">
        <v>1374</v>
      </c>
      <c r="C637" s="30" t="s">
        <v>159</v>
      </c>
      <c r="D637" s="44" t="s">
        <v>158</v>
      </c>
      <c r="E637" s="45" t="s">
        <v>286</v>
      </c>
      <c r="F637" s="46">
        <v>90943.7</v>
      </c>
      <c r="H637" s="168"/>
    </row>
    <row r="638" spans="1:8" s="45" customFormat="1" ht="42" customHeight="1" x14ac:dyDescent="0.25">
      <c r="A638" s="43" t="s">
        <v>1375</v>
      </c>
      <c r="B638" s="44" t="s">
        <v>1376</v>
      </c>
      <c r="C638" s="30" t="s">
        <v>64</v>
      </c>
      <c r="D638" s="44" t="s">
        <v>63</v>
      </c>
      <c r="E638" s="45" t="s">
        <v>160</v>
      </c>
      <c r="F638" s="46">
        <v>89040</v>
      </c>
      <c r="H638" s="168"/>
    </row>
    <row r="639" spans="1:8" s="45" customFormat="1" ht="42" customHeight="1" x14ac:dyDescent="0.25">
      <c r="A639" s="43" t="s">
        <v>1375</v>
      </c>
      <c r="B639" s="44" t="s">
        <v>1376</v>
      </c>
      <c r="C639" s="30" t="s">
        <v>64</v>
      </c>
      <c r="D639" s="44" t="s">
        <v>63</v>
      </c>
      <c r="E639" s="45" t="s">
        <v>87</v>
      </c>
      <c r="F639" s="46">
        <v>170780</v>
      </c>
      <c r="H639" s="168"/>
    </row>
    <row r="640" spans="1:8" s="45" customFormat="1" ht="42" customHeight="1" x14ac:dyDescent="0.25">
      <c r="A640" s="43" t="s">
        <v>1377</v>
      </c>
      <c r="B640" s="44" t="s">
        <v>1378</v>
      </c>
      <c r="C640" s="30" t="s">
        <v>159</v>
      </c>
      <c r="D640" s="44" t="s">
        <v>158</v>
      </c>
      <c r="E640" s="45" t="s">
        <v>45</v>
      </c>
      <c r="F640" s="46">
        <v>341282.9</v>
      </c>
      <c r="H640" s="168"/>
    </row>
    <row r="641" spans="1:8" s="45" customFormat="1" ht="42" customHeight="1" x14ac:dyDescent="0.25">
      <c r="A641" s="43" t="s">
        <v>1379</v>
      </c>
      <c r="B641" s="44" t="s">
        <v>1380</v>
      </c>
      <c r="C641" s="30" t="s">
        <v>478</v>
      </c>
      <c r="D641" s="44" t="s">
        <v>477</v>
      </c>
      <c r="E641" s="45" t="s">
        <v>286</v>
      </c>
      <c r="F641" s="46">
        <v>24304.09</v>
      </c>
      <c r="H641" s="168"/>
    </row>
    <row r="642" spans="1:8" s="45" customFormat="1" ht="42" customHeight="1" x14ac:dyDescent="0.25">
      <c r="A642" s="43" t="s">
        <v>1379</v>
      </c>
      <c r="B642" s="44" t="s">
        <v>1380</v>
      </c>
      <c r="C642" s="30" t="s">
        <v>478</v>
      </c>
      <c r="D642" s="44" t="s">
        <v>477</v>
      </c>
      <c r="E642" s="45" t="s">
        <v>68</v>
      </c>
      <c r="F642" s="46">
        <v>4466500</v>
      </c>
      <c r="H642" s="168"/>
    </row>
    <row r="643" spans="1:8" s="45" customFormat="1" ht="42" customHeight="1" x14ac:dyDescent="0.25">
      <c r="A643" s="43" t="s">
        <v>1381</v>
      </c>
      <c r="B643" s="44" t="s">
        <v>1382</v>
      </c>
      <c r="C643" s="30" t="s">
        <v>478</v>
      </c>
      <c r="D643" s="44" t="s">
        <v>477</v>
      </c>
      <c r="E643" s="45" t="s">
        <v>87</v>
      </c>
      <c r="F643" s="46">
        <v>71328657.599999994</v>
      </c>
      <c r="H643" s="168"/>
    </row>
    <row r="644" spans="1:8" s="45" customFormat="1" ht="42" customHeight="1" x14ac:dyDescent="0.25">
      <c r="A644" s="43" t="s">
        <v>1381</v>
      </c>
      <c r="B644" s="44" t="s">
        <v>1382</v>
      </c>
      <c r="C644" s="30" t="s">
        <v>478</v>
      </c>
      <c r="D644" s="44" t="s">
        <v>477</v>
      </c>
      <c r="E644" s="45" t="s">
        <v>286</v>
      </c>
      <c r="F644" s="46">
        <v>324907.02</v>
      </c>
      <c r="H644" s="168"/>
    </row>
    <row r="645" spans="1:8" s="45" customFormat="1" ht="42" customHeight="1" x14ac:dyDescent="0.25">
      <c r="A645" s="43" t="s">
        <v>1381</v>
      </c>
      <c r="B645" s="44" t="s">
        <v>1382</v>
      </c>
      <c r="C645" s="30" t="s">
        <v>478</v>
      </c>
      <c r="D645" s="44" t="s">
        <v>477</v>
      </c>
      <c r="E645" s="45" t="s">
        <v>45</v>
      </c>
      <c r="F645" s="46">
        <v>80.739999999999995</v>
      </c>
      <c r="H645" s="168"/>
    </row>
    <row r="646" spans="1:8" s="45" customFormat="1" ht="42" customHeight="1" x14ac:dyDescent="0.25">
      <c r="A646" s="43" t="s">
        <v>1381</v>
      </c>
      <c r="B646" s="44" t="s">
        <v>1382</v>
      </c>
      <c r="C646" s="30" t="s">
        <v>478</v>
      </c>
      <c r="D646" s="44" t="s">
        <v>477</v>
      </c>
      <c r="E646" s="45" t="s">
        <v>52</v>
      </c>
      <c r="F646" s="46">
        <v>50.1</v>
      </c>
      <c r="H646" s="168"/>
    </row>
    <row r="647" spans="1:8" s="45" customFormat="1" ht="42" customHeight="1" x14ac:dyDescent="0.25">
      <c r="A647" s="43" t="s">
        <v>1381</v>
      </c>
      <c r="B647" s="44" t="s">
        <v>1382</v>
      </c>
      <c r="C647" s="30" t="s">
        <v>478</v>
      </c>
      <c r="D647" s="44" t="s">
        <v>477</v>
      </c>
      <c r="E647" s="45" t="s">
        <v>1750</v>
      </c>
      <c r="F647" s="46">
        <v>3395135</v>
      </c>
      <c r="H647" s="168"/>
    </row>
    <row r="648" spans="1:8" s="45" customFormat="1" ht="42" customHeight="1" x14ac:dyDescent="0.25">
      <c r="A648" s="43" t="s">
        <v>1381</v>
      </c>
      <c r="B648" s="44" t="s">
        <v>1382</v>
      </c>
      <c r="C648" s="30" t="s">
        <v>478</v>
      </c>
      <c r="D648" s="44" t="s">
        <v>477</v>
      </c>
      <c r="E648" s="45" t="s">
        <v>67</v>
      </c>
      <c r="F648" s="46">
        <v>308.70999999999998</v>
      </c>
      <c r="H648" s="168"/>
    </row>
    <row r="649" spans="1:8" s="45" customFormat="1" ht="42" customHeight="1" x14ac:dyDescent="0.25">
      <c r="A649" s="43" t="s">
        <v>1383</v>
      </c>
      <c r="B649" s="44" t="s">
        <v>1384</v>
      </c>
      <c r="C649" s="30" t="s">
        <v>407</v>
      </c>
      <c r="D649" s="44" t="s">
        <v>797</v>
      </c>
      <c r="E649" s="45" t="s">
        <v>52</v>
      </c>
      <c r="F649" s="46">
        <v>1.57</v>
      </c>
      <c r="H649" s="168"/>
    </row>
    <row r="650" spans="1:8" s="45" customFormat="1" ht="42" customHeight="1" x14ac:dyDescent="0.25">
      <c r="A650" s="43" t="s">
        <v>1385</v>
      </c>
      <c r="B650" s="44" t="s">
        <v>1386</v>
      </c>
      <c r="C650" s="30" t="s">
        <v>82</v>
      </c>
      <c r="D650" s="44" t="s">
        <v>81</v>
      </c>
      <c r="E650" s="45" t="s">
        <v>160</v>
      </c>
      <c r="F650" s="46">
        <v>4753537.1900000004</v>
      </c>
      <c r="H650" s="168"/>
    </row>
    <row r="651" spans="1:8" s="45" customFormat="1" ht="42" customHeight="1" x14ac:dyDescent="0.25">
      <c r="A651" s="43" t="s">
        <v>1385</v>
      </c>
      <c r="B651" s="44" t="s">
        <v>1386</v>
      </c>
      <c r="C651" s="30" t="s">
        <v>82</v>
      </c>
      <c r="D651" s="44" t="s">
        <v>81</v>
      </c>
      <c r="E651" s="45" t="s">
        <v>45</v>
      </c>
      <c r="F651" s="46">
        <v>93.5</v>
      </c>
      <c r="H651" s="168"/>
    </row>
    <row r="652" spans="1:8" s="45" customFormat="1" ht="42" customHeight="1" x14ac:dyDescent="0.25">
      <c r="A652" s="43" t="s">
        <v>1385</v>
      </c>
      <c r="B652" s="44" t="s">
        <v>1386</v>
      </c>
      <c r="C652" s="30" t="s">
        <v>82</v>
      </c>
      <c r="D652" s="44" t="s">
        <v>81</v>
      </c>
      <c r="E652" s="45" t="s">
        <v>1749</v>
      </c>
      <c r="F652" s="46">
        <v>3894.32</v>
      </c>
      <c r="H652" s="168"/>
    </row>
    <row r="653" spans="1:8" s="45" customFormat="1" ht="42" customHeight="1" x14ac:dyDescent="0.25">
      <c r="A653" s="43" t="s">
        <v>1387</v>
      </c>
      <c r="B653" s="44" t="s">
        <v>1388</v>
      </c>
      <c r="C653" s="30" t="s">
        <v>162</v>
      </c>
      <c r="D653" s="44" t="s">
        <v>161</v>
      </c>
      <c r="E653" s="45" t="s">
        <v>313</v>
      </c>
      <c r="F653" s="46">
        <v>186483.66</v>
      </c>
      <c r="H653" s="168"/>
    </row>
    <row r="654" spans="1:8" s="45" customFormat="1" ht="42" customHeight="1" x14ac:dyDescent="0.25">
      <c r="A654" s="43" t="s">
        <v>1387</v>
      </c>
      <c r="B654" s="44" t="s">
        <v>1388</v>
      </c>
      <c r="C654" s="30" t="s">
        <v>162</v>
      </c>
      <c r="D654" s="44" t="s">
        <v>161</v>
      </c>
      <c r="E654" s="45" t="s">
        <v>286</v>
      </c>
      <c r="F654" s="46">
        <v>3000.74</v>
      </c>
      <c r="H654" s="168"/>
    </row>
    <row r="655" spans="1:8" s="45" customFormat="1" ht="42" customHeight="1" x14ac:dyDescent="0.25">
      <c r="A655" s="43" t="s">
        <v>1389</v>
      </c>
      <c r="B655" s="44" t="s">
        <v>1390</v>
      </c>
      <c r="C655" s="30" t="s">
        <v>162</v>
      </c>
      <c r="D655" s="44" t="s">
        <v>161</v>
      </c>
      <c r="E655" s="45" t="s">
        <v>87</v>
      </c>
      <c r="F655" s="46">
        <v>2447021.13</v>
      </c>
      <c r="H655" s="168"/>
    </row>
    <row r="656" spans="1:8" s="45" customFormat="1" ht="42" customHeight="1" x14ac:dyDescent="0.25">
      <c r="A656" s="43" t="s">
        <v>1389</v>
      </c>
      <c r="B656" s="44" t="s">
        <v>1390</v>
      </c>
      <c r="C656" s="30" t="s">
        <v>162</v>
      </c>
      <c r="D656" s="44" t="s">
        <v>161</v>
      </c>
      <c r="E656" s="45" t="s">
        <v>286</v>
      </c>
      <c r="F656" s="46">
        <v>19184.7</v>
      </c>
      <c r="H656" s="168"/>
    </row>
    <row r="657" spans="1:8" s="45" customFormat="1" ht="42" customHeight="1" x14ac:dyDescent="0.25">
      <c r="A657" s="43" t="s">
        <v>1391</v>
      </c>
      <c r="B657" s="44" t="s">
        <v>1392</v>
      </c>
      <c r="C657" s="30" t="s">
        <v>159</v>
      </c>
      <c r="D657" s="44" t="s">
        <v>158</v>
      </c>
      <c r="E657" s="45" t="s">
        <v>906</v>
      </c>
      <c r="F657" s="46">
        <v>418670.52</v>
      </c>
      <c r="H657" s="168"/>
    </row>
    <row r="658" spans="1:8" s="45" customFormat="1" ht="42" customHeight="1" x14ac:dyDescent="0.25">
      <c r="A658" s="43" t="s">
        <v>1393</v>
      </c>
      <c r="B658" s="44" t="s">
        <v>1394</v>
      </c>
      <c r="C658" s="30" t="s">
        <v>155</v>
      </c>
      <c r="D658" s="44" t="s">
        <v>154</v>
      </c>
      <c r="E658" s="45" t="s">
        <v>160</v>
      </c>
      <c r="F658" s="46">
        <v>391044</v>
      </c>
      <c r="H658" s="168"/>
    </row>
    <row r="659" spans="1:8" s="45" customFormat="1" ht="42" customHeight="1" x14ac:dyDescent="0.25">
      <c r="A659" s="43" t="s">
        <v>1393</v>
      </c>
      <c r="B659" s="44" t="s">
        <v>1394</v>
      </c>
      <c r="C659" s="30" t="s">
        <v>155</v>
      </c>
      <c r="D659" s="44" t="s">
        <v>154</v>
      </c>
      <c r="E659" s="45" t="s">
        <v>286</v>
      </c>
      <c r="F659" s="46">
        <v>4219</v>
      </c>
      <c r="H659" s="168"/>
    </row>
    <row r="660" spans="1:8" s="45" customFormat="1" ht="42" customHeight="1" x14ac:dyDescent="0.25">
      <c r="A660" s="43" t="s">
        <v>1393</v>
      </c>
      <c r="B660" s="44" t="s">
        <v>1394</v>
      </c>
      <c r="C660" s="30" t="s">
        <v>155</v>
      </c>
      <c r="D660" s="44" t="s">
        <v>154</v>
      </c>
      <c r="E660" s="45" t="s">
        <v>72</v>
      </c>
      <c r="F660" s="46">
        <v>2.19</v>
      </c>
      <c r="H660" s="168"/>
    </row>
    <row r="661" spans="1:8" s="45" customFormat="1" ht="42" customHeight="1" x14ac:dyDescent="0.25">
      <c r="A661" s="43" t="s">
        <v>1395</v>
      </c>
      <c r="B661" s="44" t="s">
        <v>1396</v>
      </c>
      <c r="C661" s="30" t="s">
        <v>50</v>
      </c>
      <c r="D661" s="44" t="s">
        <v>49</v>
      </c>
      <c r="E661" s="45" t="s">
        <v>45</v>
      </c>
      <c r="F661" s="46">
        <v>25.1</v>
      </c>
      <c r="H661" s="168"/>
    </row>
    <row r="662" spans="1:8" s="45" customFormat="1" ht="42" customHeight="1" x14ac:dyDescent="0.25">
      <c r="A662" s="43" t="s">
        <v>1395</v>
      </c>
      <c r="B662" s="44" t="s">
        <v>1396</v>
      </c>
      <c r="C662" s="30" t="s">
        <v>159</v>
      </c>
      <c r="D662" s="44" t="s">
        <v>158</v>
      </c>
      <c r="E662" s="45" t="s">
        <v>231</v>
      </c>
      <c r="F662" s="46">
        <v>1484054476.6600001</v>
      </c>
      <c r="H662" s="168"/>
    </row>
    <row r="663" spans="1:8" s="45" customFormat="1" ht="42" customHeight="1" x14ac:dyDescent="0.25">
      <c r="A663" s="43" t="s">
        <v>1395</v>
      </c>
      <c r="B663" s="44" t="s">
        <v>1396</v>
      </c>
      <c r="C663" s="30" t="s">
        <v>159</v>
      </c>
      <c r="D663" s="44" t="s">
        <v>158</v>
      </c>
      <c r="E663" s="45" t="s">
        <v>286</v>
      </c>
      <c r="F663" s="46">
        <v>2598636.37</v>
      </c>
      <c r="H663" s="168"/>
    </row>
    <row r="664" spans="1:8" s="45" customFormat="1" ht="42" customHeight="1" x14ac:dyDescent="0.25">
      <c r="A664" s="43" t="s">
        <v>1395</v>
      </c>
      <c r="B664" s="44" t="s">
        <v>1396</v>
      </c>
      <c r="C664" s="30" t="s">
        <v>487</v>
      </c>
      <c r="D664" s="44" t="s">
        <v>486</v>
      </c>
      <c r="E664" s="45" t="s">
        <v>45</v>
      </c>
      <c r="F664" s="46">
        <v>3757.76</v>
      </c>
      <c r="H664" s="168"/>
    </row>
    <row r="665" spans="1:8" s="45" customFormat="1" ht="42" customHeight="1" x14ac:dyDescent="0.25">
      <c r="A665" s="43" t="s">
        <v>1397</v>
      </c>
      <c r="B665" s="44" t="s">
        <v>1398</v>
      </c>
      <c r="C665" s="30" t="s">
        <v>124</v>
      </c>
      <c r="D665" s="44" t="s">
        <v>123</v>
      </c>
      <c r="E665" s="45" t="s">
        <v>160</v>
      </c>
      <c r="F665" s="46">
        <v>3608798.25</v>
      </c>
      <c r="H665" s="168"/>
    </row>
    <row r="666" spans="1:8" s="45" customFormat="1" ht="42" customHeight="1" x14ac:dyDescent="0.25">
      <c r="A666" s="43" t="s">
        <v>1397</v>
      </c>
      <c r="B666" s="44" t="s">
        <v>1398</v>
      </c>
      <c r="C666" s="30" t="s">
        <v>124</v>
      </c>
      <c r="D666" s="44" t="s">
        <v>123</v>
      </c>
      <c r="E666" s="45" t="s">
        <v>286</v>
      </c>
      <c r="F666" s="46">
        <v>3865.1</v>
      </c>
      <c r="H666" s="168"/>
    </row>
    <row r="667" spans="1:8" s="45" customFormat="1" ht="42" customHeight="1" x14ac:dyDescent="0.25">
      <c r="A667" s="43" t="s">
        <v>1397</v>
      </c>
      <c r="B667" s="44" t="s">
        <v>1398</v>
      </c>
      <c r="C667" s="30" t="s">
        <v>124</v>
      </c>
      <c r="D667" s="44" t="s">
        <v>123</v>
      </c>
      <c r="E667" s="45" t="s">
        <v>45</v>
      </c>
      <c r="F667" s="46">
        <v>2914.75</v>
      </c>
      <c r="H667" s="168"/>
    </row>
    <row r="668" spans="1:8" s="45" customFormat="1" ht="42" customHeight="1" x14ac:dyDescent="0.25">
      <c r="A668" s="43" t="s">
        <v>1397</v>
      </c>
      <c r="B668" s="44" t="s">
        <v>1398</v>
      </c>
      <c r="C668" s="30" t="s">
        <v>124</v>
      </c>
      <c r="D668" s="44" t="s">
        <v>123</v>
      </c>
      <c r="E668" s="45" t="s">
        <v>68</v>
      </c>
      <c r="F668" s="46">
        <v>45178.18</v>
      </c>
      <c r="H668" s="168"/>
    </row>
    <row r="669" spans="1:8" s="45" customFormat="1" ht="42" customHeight="1" x14ac:dyDescent="0.25">
      <c r="A669" s="43" t="s">
        <v>1399</v>
      </c>
      <c r="B669" s="44" t="s">
        <v>1400</v>
      </c>
      <c r="C669" s="30" t="s">
        <v>124</v>
      </c>
      <c r="D669" s="44" t="s">
        <v>123</v>
      </c>
      <c r="E669" s="45" t="s">
        <v>286</v>
      </c>
      <c r="F669" s="46">
        <v>26661.39</v>
      </c>
      <c r="H669" s="168"/>
    </row>
    <row r="670" spans="1:8" s="45" customFormat="1" ht="42" customHeight="1" x14ac:dyDescent="0.25">
      <c r="A670" s="43" t="s">
        <v>1399</v>
      </c>
      <c r="B670" s="44" t="s">
        <v>1400</v>
      </c>
      <c r="C670" s="30" t="s">
        <v>124</v>
      </c>
      <c r="D670" s="44" t="s">
        <v>123</v>
      </c>
      <c r="E670" s="45" t="s">
        <v>52</v>
      </c>
      <c r="F670" s="46">
        <v>800352.39</v>
      </c>
      <c r="H670" s="168"/>
    </row>
    <row r="671" spans="1:8" s="45" customFormat="1" ht="42" customHeight="1" x14ac:dyDescent="0.25">
      <c r="A671" s="43" t="s">
        <v>1401</v>
      </c>
      <c r="B671" s="44" t="s">
        <v>1402</v>
      </c>
      <c r="C671" s="30" t="s">
        <v>64</v>
      </c>
      <c r="D671" s="44" t="s">
        <v>63</v>
      </c>
      <c r="E671" s="45" t="s">
        <v>127</v>
      </c>
      <c r="F671" s="46">
        <v>3217641.81</v>
      </c>
      <c r="H671" s="168"/>
    </row>
    <row r="672" spans="1:8" s="45" customFormat="1" ht="42" customHeight="1" x14ac:dyDescent="0.25">
      <c r="A672" s="43" t="s">
        <v>1401</v>
      </c>
      <c r="B672" s="44" t="s">
        <v>1402</v>
      </c>
      <c r="C672" s="30" t="s">
        <v>64</v>
      </c>
      <c r="D672" s="44" t="s">
        <v>63</v>
      </c>
      <c r="E672" s="45" t="s">
        <v>286</v>
      </c>
      <c r="F672" s="46">
        <v>40160.58</v>
      </c>
      <c r="H672" s="168"/>
    </row>
    <row r="673" spans="1:8" s="45" customFormat="1" ht="42" customHeight="1" x14ac:dyDescent="0.25">
      <c r="A673" s="43" t="s">
        <v>1403</v>
      </c>
      <c r="B673" s="44" t="s">
        <v>1404</v>
      </c>
      <c r="C673" s="30" t="s">
        <v>107</v>
      </c>
      <c r="D673" s="44" t="s">
        <v>106</v>
      </c>
      <c r="E673" s="45" t="s">
        <v>108</v>
      </c>
      <c r="F673" s="46">
        <v>1888000</v>
      </c>
      <c r="H673" s="168"/>
    </row>
    <row r="674" spans="1:8" s="45" customFormat="1" ht="42" customHeight="1" x14ac:dyDescent="0.25">
      <c r="A674" s="43" t="s">
        <v>1403</v>
      </c>
      <c r="B674" s="44" t="s">
        <v>1404</v>
      </c>
      <c r="C674" s="30" t="s">
        <v>107</v>
      </c>
      <c r="D674" s="44" t="s">
        <v>106</v>
      </c>
      <c r="E674" s="45" t="s">
        <v>1111</v>
      </c>
      <c r="F674" s="46">
        <v>1620</v>
      </c>
      <c r="H674" s="168"/>
    </row>
    <row r="675" spans="1:8" s="45" customFormat="1" ht="42" customHeight="1" x14ac:dyDescent="0.25">
      <c r="A675" s="43" t="s">
        <v>1403</v>
      </c>
      <c r="B675" s="44" t="s">
        <v>1404</v>
      </c>
      <c r="C675" s="30" t="s">
        <v>107</v>
      </c>
      <c r="D675" s="44" t="s">
        <v>106</v>
      </c>
      <c r="E675" s="45" t="s">
        <v>160</v>
      </c>
      <c r="F675" s="46">
        <v>5829307.6799999997</v>
      </c>
      <c r="H675" s="168"/>
    </row>
    <row r="676" spans="1:8" s="45" customFormat="1" ht="42" customHeight="1" x14ac:dyDescent="0.25">
      <c r="A676" s="43" t="s">
        <v>1403</v>
      </c>
      <c r="B676" s="44" t="s">
        <v>1404</v>
      </c>
      <c r="C676" s="30" t="s">
        <v>107</v>
      </c>
      <c r="D676" s="44" t="s">
        <v>106</v>
      </c>
      <c r="E676" s="45" t="s">
        <v>87</v>
      </c>
      <c r="F676" s="46">
        <v>10690352.65</v>
      </c>
      <c r="H676" s="168"/>
    </row>
    <row r="677" spans="1:8" s="45" customFormat="1" ht="42" customHeight="1" x14ac:dyDescent="0.25">
      <c r="A677" s="43" t="s">
        <v>1403</v>
      </c>
      <c r="B677" s="44" t="s">
        <v>1404</v>
      </c>
      <c r="C677" s="30" t="s">
        <v>107</v>
      </c>
      <c r="D677" s="44" t="s">
        <v>106</v>
      </c>
      <c r="E677" s="45" t="s">
        <v>51</v>
      </c>
      <c r="F677" s="46">
        <v>15490.78</v>
      </c>
      <c r="H677" s="168"/>
    </row>
    <row r="678" spans="1:8" s="45" customFormat="1" ht="42" customHeight="1" x14ac:dyDescent="0.25">
      <c r="A678" s="43" t="s">
        <v>1403</v>
      </c>
      <c r="B678" s="44" t="s">
        <v>1404</v>
      </c>
      <c r="C678" s="30" t="s">
        <v>107</v>
      </c>
      <c r="D678" s="44" t="s">
        <v>106</v>
      </c>
      <c r="E678" s="45" t="s">
        <v>66</v>
      </c>
      <c r="F678" s="46">
        <v>823100.17</v>
      </c>
      <c r="H678" s="168"/>
    </row>
    <row r="679" spans="1:8" s="45" customFormat="1" ht="42" customHeight="1" x14ac:dyDescent="0.25">
      <c r="A679" s="43" t="s">
        <v>1403</v>
      </c>
      <c r="B679" s="44" t="s">
        <v>1404</v>
      </c>
      <c r="C679" s="30" t="s">
        <v>107</v>
      </c>
      <c r="D679" s="44" t="s">
        <v>106</v>
      </c>
      <c r="E679" s="45" t="s">
        <v>286</v>
      </c>
      <c r="F679" s="46">
        <v>63622.29</v>
      </c>
      <c r="H679" s="168"/>
    </row>
    <row r="680" spans="1:8" s="45" customFormat="1" ht="42" customHeight="1" x14ac:dyDescent="0.25">
      <c r="A680" s="43" t="s">
        <v>1403</v>
      </c>
      <c r="B680" s="44" t="s">
        <v>1404</v>
      </c>
      <c r="C680" s="30" t="s">
        <v>107</v>
      </c>
      <c r="D680" s="44" t="s">
        <v>106</v>
      </c>
      <c r="E680" s="45" t="s">
        <v>45</v>
      </c>
      <c r="F680" s="46">
        <v>50216.72</v>
      </c>
      <c r="H680" s="168"/>
    </row>
    <row r="681" spans="1:8" s="45" customFormat="1" ht="42" customHeight="1" x14ac:dyDescent="0.25">
      <c r="A681" s="43" t="s">
        <v>1403</v>
      </c>
      <c r="B681" s="44" t="s">
        <v>1404</v>
      </c>
      <c r="C681" s="30" t="s">
        <v>107</v>
      </c>
      <c r="D681" s="44" t="s">
        <v>106</v>
      </c>
      <c r="E681" s="45" t="s">
        <v>52</v>
      </c>
      <c r="F681" s="46">
        <v>9630.1200000000008</v>
      </c>
      <c r="H681" s="168"/>
    </row>
    <row r="682" spans="1:8" s="45" customFormat="1" ht="42" customHeight="1" x14ac:dyDescent="0.25">
      <c r="A682" s="43" t="s">
        <v>1403</v>
      </c>
      <c r="B682" s="44" t="s">
        <v>1404</v>
      </c>
      <c r="C682" s="30" t="s">
        <v>107</v>
      </c>
      <c r="D682" s="44" t="s">
        <v>106</v>
      </c>
      <c r="E682" s="45" t="s">
        <v>1750</v>
      </c>
      <c r="F682" s="46">
        <v>244084</v>
      </c>
      <c r="H682" s="168"/>
    </row>
    <row r="683" spans="1:8" s="45" customFormat="1" ht="42" customHeight="1" x14ac:dyDescent="0.25">
      <c r="A683" s="43" t="s">
        <v>1403</v>
      </c>
      <c r="B683" s="44" t="s">
        <v>1404</v>
      </c>
      <c r="C683" s="30" t="s">
        <v>107</v>
      </c>
      <c r="D683" s="44" t="s">
        <v>106</v>
      </c>
      <c r="E683" s="45" t="s">
        <v>68</v>
      </c>
      <c r="F683" s="46">
        <v>1329325.9099999999</v>
      </c>
      <c r="H683" s="168"/>
    </row>
    <row r="684" spans="1:8" s="45" customFormat="1" ht="42" customHeight="1" x14ac:dyDescent="0.25">
      <c r="A684" s="43" t="s">
        <v>1405</v>
      </c>
      <c r="B684" s="44" t="s">
        <v>1406</v>
      </c>
      <c r="C684" s="30" t="s">
        <v>107</v>
      </c>
      <c r="D684" s="44" t="s">
        <v>106</v>
      </c>
      <c r="E684" s="45" t="s">
        <v>160</v>
      </c>
      <c r="F684" s="46">
        <v>7448106.6799999997</v>
      </c>
      <c r="H684" s="168"/>
    </row>
    <row r="685" spans="1:8" s="45" customFormat="1" ht="42" customHeight="1" x14ac:dyDescent="0.25">
      <c r="A685" s="43" t="s">
        <v>1405</v>
      </c>
      <c r="B685" s="44" t="s">
        <v>1406</v>
      </c>
      <c r="C685" s="30" t="s">
        <v>107</v>
      </c>
      <c r="D685" s="44" t="s">
        <v>106</v>
      </c>
      <c r="E685" s="45" t="s">
        <v>87</v>
      </c>
      <c r="F685" s="46">
        <v>255053.06</v>
      </c>
      <c r="H685" s="168"/>
    </row>
    <row r="686" spans="1:8" s="45" customFormat="1" ht="42" customHeight="1" x14ac:dyDescent="0.25">
      <c r="A686" s="43" t="s">
        <v>1405</v>
      </c>
      <c r="B686" s="44" t="s">
        <v>1406</v>
      </c>
      <c r="C686" s="30" t="s">
        <v>107</v>
      </c>
      <c r="D686" s="44" t="s">
        <v>106</v>
      </c>
      <c r="E686" s="45" t="s">
        <v>51</v>
      </c>
      <c r="F686" s="46">
        <v>1775.52</v>
      </c>
      <c r="H686" s="168"/>
    </row>
    <row r="687" spans="1:8" s="45" customFormat="1" ht="42" customHeight="1" x14ac:dyDescent="0.25">
      <c r="A687" s="43" t="s">
        <v>1405</v>
      </c>
      <c r="B687" s="44" t="s">
        <v>1406</v>
      </c>
      <c r="C687" s="30" t="s">
        <v>107</v>
      </c>
      <c r="D687" s="44" t="s">
        <v>106</v>
      </c>
      <c r="E687" s="45" t="s">
        <v>286</v>
      </c>
      <c r="F687" s="46">
        <v>33474.910000000003</v>
      </c>
      <c r="H687" s="168"/>
    </row>
    <row r="688" spans="1:8" s="45" customFormat="1" ht="42" customHeight="1" x14ac:dyDescent="0.25">
      <c r="A688" s="43" t="s">
        <v>1405</v>
      </c>
      <c r="B688" s="44" t="s">
        <v>1406</v>
      </c>
      <c r="C688" s="30" t="s">
        <v>107</v>
      </c>
      <c r="D688" s="44" t="s">
        <v>106</v>
      </c>
      <c r="E688" s="45" t="s">
        <v>52</v>
      </c>
      <c r="F688" s="46">
        <v>15083.63</v>
      </c>
      <c r="H688" s="168"/>
    </row>
    <row r="689" spans="1:8" s="45" customFormat="1" ht="42" customHeight="1" x14ac:dyDescent="0.25">
      <c r="A689" s="43" t="s">
        <v>1407</v>
      </c>
      <c r="B689" s="44" t="s">
        <v>1408</v>
      </c>
      <c r="C689" s="30" t="s">
        <v>159</v>
      </c>
      <c r="D689" s="44" t="s">
        <v>158</v>
      </c>
      <c r="E689" s="45" t="s">
        <v>160</v>
      </c>
      <c r="F689" s="46">
        <v>2818</v>
      </c>
      <c r="H689" s="168"/>
    </row>
    <row r="690" spans="1:8" s="45" customFormat="1" ht="42" customHeight="1" x14ac:dyDescent="0.25">
      <c r="A690" s="43" t="s">
        <v>1407</v>
      </c>
      <c r="B690" s="44" t="s">
        <v>1408</v>
      </c>
      <c r="C690" s="30" t="s">
        <v>159</v>
      </c>
      <c r="D690" s="44" t="s">
        <v>158</v>
      </c>
      <c r="E690" s="45" t="s">
        <v>87</v>
      </c>
      <c r="F690" s="46">
        <v>43208</v>
      </c>
      <c r="H690" s="168"/>
    </row>
    <row r="691" spans="1:8" s="45" customFormat="1" ht="42" customHeight="1" x14ac:dyDescent="0.25">
      <c r="A691" s="43" t="s">
        <v>1407</v>
      </c>
      <c r="B691" s="44" t="s">
        <v>1408</v>
      </c>
      <c r="C691" s="30" t="s">
        <v>159</v>
      </c>
      <c r="D691" s="44" t="s">
        <v>158</v>
      </c>
      <c r="E691" s="45" t="s">
        <v>906</v>
      </c>
      <c r="F691" s="46">
        <v>1867061.72</v>
      </c>
      <c r="H691" s="168"/>
    </row>
    <row r="692" spans="1:8" s="45" customFormat="1" ht="42" customHeight="1" x14ac:dyDescent="0.25">
      <c r="A692" s="43" t="s">
        <v>1407</v>
      </c>
      <c r="B692" s="44" t="s">
        <v>1408</v>
      </c>
      <c r="C692" s="30" t="s">
        <v>159</v>
      </c>
      <c r="D692" s="44" t="s">
        <v>158</v>
      </c>
      <c r="E692" s="45" t="s">
        <v>68</v>
      </c>
      <c r="F692" s="46">
        <v>3600</v>
      </c>
      <c r="H692" s="168"/>
    </row>
    <row r="693" spans="1:8" s="45" customFormat="1" ht="42" customHeight="1" x14ac:dyDescent="0.25">
      <c r="A693" s="43" t="s">
        <v>1409</v>
      </c>
      <c r="B693" s="44" t="s">
        <v>1410</v>
      </c>
      <c r="C693" s="30" t="s">
        <v>407</v>
      </c>
      <c r="D693" s="44" t="s">
        <v>797</v>
      </c>
      <c r="E693" s="45" t="s">
        <v>160</v>
      </c>
      <c r="F693" s="46">
        <v>400</v>
      </c>
      <c r="H693" s="168"/>
    </row>
    <row r="694" spans="1:8" s="45" customFormat="1" ht="42" customHeight="1" x14ac:dyDescent="0.25">
      <c r="A694" s="43" t="s">
        <v>1409</v>
      </c>
      <c r="B694" s="44" t="s">
        <v>1410</v>
      </c>
      <c r="C694" s="30" t="s">
        <v>407</v>
      </c>
      <c r="D694" s="44" t="s">
        <v>797</v>
      </c>
      <c r="E694" s="45" t="s">
        <v>87</v>
      </c>
      <c r="F694" s="46">
        <v>103688</v>
      </c>
      <c r="H694" s="168"/>
    </row>
    <row r="695" spans="1:8" s="45" customFormat="1" ht="42" customHeight="1" x14ac:dyDescent="0.25">
      <c r="A695" s="43" t="s">
        <v>1409</v>
      </c>
      <c r="B695" s="44" t="s">
        <v>1410</v>
      </c>
      <c r="C695" s="30" t="s">
        <v>407</v>
      </c>
      <c r="D695" s="44" t="s">
        <v>797</v>
      </c>
      <c r="E695" s="45" t="s">
        <v>906</v>
      </c>
      <c r="F695" s="46">
        <v>241212</v>
      </c>
      <c r="H695" s="168"/>
    </row>
    <row r="696" spans="1:8" s="45" customFormat="1" ht="42" customHeight="1" x14ac:dyDescent="0.25">
      <c r="A696" s="43" t="s">
        <v>1409</v>
      </c>
      <c r="B696" s="44" t="s">
        <v>1410</v>
      </c>
      <c r="C696" s="30" t="s">
        <v>407</v>
      </c>
      <c r="D696" s="44" t="s">
        <v>797</v>
      </c>
      <c r="E696" s="45" t="s">
        <v>973</v>
      </c>
      <c r="F696" s="46">
        <v>1200</v>
      </c>
      <c r="H696" s="168"/>
    </row>
    <row r="697" spans="1:8" s="45" customFormat="1" ht="42" customHeight="1" x14ac:dyDescent="0.25">
      <c r="A697" s="43" t="s">
        <v>1409</v>
      </c>
      <c r="B697" s="44" t="s">
        <v>1410</v>
      </c>
      <c r="C697" s="30" t="s">
        <v>407</v>
      </c>
      <c r="D697" s="44" t="s">
        <v>797</v>
      </c>
      <c r="E697" s="45" t="s">
        <v>286</v>
      </c>
      <c r="F697" s="46">
        <v>3890</v>
      </c>
      <c r="H697" s="168"/>
    </row>
    <row r="698" spans="1:8" s="45" customFormat="1" ht="42" customHeight="1" x14ac:dyDescent="0.25">
      <c r="A698" s="43" t="s">
        <v>1409</v>
      </c>
      <c r="B698" s="44" t="s">
        <v>1410</v>
      </c>
      <c r="C698" s="30" t="s">
        <v>407</v>
      </c>
      <c r="D698" s="44" t="s">
        <v>797</v>
      </c>
      <c r="E698" s="45" t="s">
        <v>52</v>
      </c>
      <c r="F698" s="46">
        <v>25</v>
      </c>
      <c r="H698" s="168"/>
    </row>
    <row r="699" spans="1:8" s="45" customFormat="1" ht="42" customHeight="1" x14ac:dyDescent="0.25">
      <c r="A699" s="43" t="s">
        <v>1411</v>
      </c>
      <c r="B699" s="44" t="s">
        <v>1412</v>
      </c>
      <c r="C699" s="30" t="s">
        <v>159</v>
      </c>
      <c r="D699" s="44" t="s">
        <v>158</v>
      </c>
      <c r="E699" s="45" t="s">
        <v>286</v>
      </c>
      <c r="F699" s="46">
        <v>11548.92</v>
      </c>
      <c r="H699" s="168"/>
    </row>
    <row r="700" spans="1:8" s="45" customFormat="1" ht="42" customHeight="1" x14ac:dyDescent="0.25">
      <c r="A700" s="43" t="s">
        <v>1413</v>
      </c>
      <c r="B700" s="44" t="s">
        <v>1414</v>
      </c>
      <c r="C700" s="30" t="s">
        <v>144</v>
      </c>
      <c r="D700" s="44" t="s">
        <v>143</v>
      </c>
      <c r="E700" s="45" t="s">
        <v>160</v>
      </c>
      <c r="F700" s="46">
        <v>60000</v>
      </c>
      <c r="H700" s="168"/>
    </row>
    <row r="701" spans="1:8" s="45" customFormat="1" ht="42" customHeight="1" x14ac:dyDescent="0.25">
      <c r="A701" s="43" t="s">
        <v>1415</v>
      </c>
      <c r="B701" s="44" t="s">
        <v>1416</v>
      </c>
      <c r="C701" s="30" t="s">
        <v>276</v>
      </c>
      <c r="D701" s="44" t="s">
        <v>275</v>
      </c>
      <c r="E701" s="45" t="s">
        <v>66</v>
      </c>
      <c r="F701" s="46">
        <v>136668.79999999999</v>
      </c>
      <c r="H701" s="168"/>
    </row>
    <row r="702" spans="1:8" s="45" customFormat="1" ht="42" customHeight="1" x14ac:dyDescent="0.25">
      <c r="A702" s="43" t="s">
        <v>1415</v>
      </c>
      <c r="B702" s="44" t="s">
        <v>1416</v>
      </c>
      <c r="C702" s="30" t="s">
        <v>276</v>
      </c>
      <c r="D702" s="44" t="s">
        <v>275</v>
      </c>
      <c r="E702" s="45" t="s">
        <v>286</v>
      </c>
      <c r="F702" s="46">
        <v>2595.79</v>
      </c>
      <c r="H702" s="168"/>
    </row>
    <row r="703" spans="1:8" s="45" customFormat="1" ht="42" customHeight="1" x14ac:dyDescent="0.25">
      <c r="A703" s="43" t="s">
        <v>1415</v>
      </c>
      <c r="B703" s="44" t="s">
        <v>1416</v>
      </c>
      <c r="C703" s="30" t="s">
        <v>276</v>
      </c>
      <c r="D703" s="44" t="s">
        <v>275</v>
      </c>
      <c r="E703" s="45" t="s">
        <v>271</v>
      </c>
      <c r="F703" s="46">
        <v>10693</v>
      </c>
      <c r="H703" s="168"/>
    </row>
    <row r="704" spans="1:8" s="45" customFormat="1" ht="42" customHeight="1" x14ac:dyDescent="0.25">
      <c r="A704" s="43" t="s">
        <v>1417</v>
      </c>
      <c r="B704" s="44" t="s">
        <v>1418</v>
      </c>
      <c r="C704" s="30" t="s">
        <v>235</v>
      </c>
      <c r="D704" s="44" t="s">
        <v>234</v>
      </c>
      <c r="E704" s="45" t="s">
        <v>1213</v>
      </c>
      <c r="F704" s="46">
        <v>578570</v>
      </c>
      <c r="H704" s="168"/>
    </row>
    <row r="705" spans="1:8" s="45" customFormat="1" ht="42" customHeight="1" x14ac:dyDescent="0.25">
      <c r="A705" s="43" t="s">
        <v>1417</v>
      </c>
      <c r="B705" s="44" t="s">
        <v>1418</v>
      </c>
      <c r="C705" s="30" t="s">
        <v>235</v>
      </c>
      <c r="D705" s="44" t="s">
        <v>234</v>
      </c>
      <c r="E705" s="45" t="s">
        <v>901</v>
      </c>
      <c r="F705" s="46">
        <v>753936</v>
      </c>
      <c r="H705" s="168"/>
    </row>
    <row r="706" spans="1:8" s="45" customFormat="1" ht="42" customHeight="1" x14ac:dyDescent="0.25">
      <c r="A706" s="43" t="s">
        <v>1417</v>
      </c>
      <c r="B706" s="44" t="s">
        <v>1418</v>
      </c>
      <c r="C706" s="30" t="s">
        <v>235</v>
      </c>
      <c r="D706" s="44" t="s">
        <v>234</v>
      </c>
      <c r="E706" s="45" t="s">
        <v>160</v>
      </c>
      <c r="F706" s="46">
        <v>76574293.670000002</v>
      </c>
      <c r="H706" s="168"/>
    </row>
    <row r="707" spans="1:8" s="45" customFormat="1" ht="42" customHeight="1" x14ac:dyDescent="0.25">
      <c r="A707" s="43" t="s">
        <v>1417</v>
      </c>
      <c r="B707" s="44" t="s">
        <v>1418</v>
      </c>
      <c r="C707" s="30" t="s">
        <v>235</v>
      </c>
      <c r="D707" s="44" t="s">
        <v>234</v>
      </c>
      <c r="E707" s="45" t="s">
        <v>87</v>
      </c>
      <c r="F707" s="46">
        <v>1055203.75</v>
      </c>
      <c r="H707" s="168"/>
    </row>
    <row r="708" spans="1:8" s="45" customFormat="1" ht="42" customHeight="1" x14ac:dyDescent="0.25">
      <c r="A708" s="43" t="s">
        <v>1417</v>
      </c>
      <c r="B708" s="44" t="s">
        <v>1418</v>
      </c>
      <c r="C708" s="30" t="s">
        <v>235</v>
      </c>
      <c r="D708" s="44" t="s">
        <v>234</v>
      </c>
      <c r="E708" s="45" t="s">
        <v>286</v>
      </c>
      <c r="F708" s="46">
        <v>341544.05</v>
      </c>
      <c r="H708" s="168"/>
    </row>
    <row r="709" spans="1:8" s="45" customFormat="1" ht="42" customHeight="1" x14ac:dyDescent="0.25">
      <c r="A709" s="43" t="s">
        <v>1417</v>
      </c>
      <c r="B709" s="44" t="s">
        <v>1418</v>
      </c>
      <c r="C709" s="30" t="s">
        <v>235</v>
      </c>
      <c r="D709" s="44" t="s">
        <v>234</v>
      </c>
      <c r="E709" s="45" t="s">
        <v>45</v>
      </c>
      <c r="F709" s="46">
        <v>699.98</v>
      </c>
      <c r="H709" s="168"/>
    </row>
    <row r="710" spans="1:8" s="45" customFormat="1" ht="42" customHeight="1" x14ac:dyDescent="0.25">
      <c r="A710" s="43" t="s">
        <v>1417</v>
      </c>
      <c r="B710" s="44" t="s">
        <v>1418</v>
      </c>
      <c r="C710" s="30" t="s">
        <v>235</v>
      </c>
      <c r="D710" s="44" t="s">
        <v>234</v>
      </c>
      <c r="E710" s="45" t="s">
        <v>52</v>
      </c>
      <c r="F710" s="46">
        <v>210</v>
      </c>
      <c r="H710" s="168"/>
    </row>
    <row r="711" spans="1:8" s="45" customFormat="1" ht="42" customHeight="1" x14ac:dyDescent="0.25">
      <c r="A711" s="43" t="s">
        <v>1417</v>
      </c>
      <c r="B711" s="44" t="s">
        <v>1418</v>
      </c>
      <c r="C711" s="30" t="s">
        <v>235</v>
      </c>
      <c r="D711" s="44" t="s">
        <v>234</v>
      </c>
      <c r="E711" s="45" t="s">
        <v>68</v>
      </c>
      <c r="F711" s="46">
        <v>41196.25</v>
      </c>
      <c r="H711" s="168"/>
    </row>
    <row r="712" spans="1:8" s="45" customFormat="1" ht="42" customHeight="1" x14ac:dyDescent="0.25">
      <c r="A712" s="43" t="s">
        <v>1419</v>
      </c>
      <c r="B712" s="44" t="s">
        <v>1420</v>
      </c>
      <c r="C712" s="30" t="s">
        <v>407</v>
      </c>
      <c r="D712" s="44" t="s">
        <v>797</v>
      </c>
      <c r="E712" s="45" t="s">
        <v>160</v>
      </c>
      <c r="F712" s="46">
        <v>30687</v>
      </c>
      <c r="H712" s="168"/>
    </row>
    <row r="713" spans="1:8" s="45" customFormat="1" ht="42" customHeight="1" x14ac:dyDescent="0.25">
      <c r="A713" s="43" t="s">
        <v>1419</v>
      </c>
      <c r="B713" s="44" t="s">
        <v>1420</v>
      </c>
      <c r="C713" s="30" t="s">
        <v>407</v>
      </c>
      <c r="D713" s="44" t="s">
        <v>797</v>
      </c>
      <c r="E713" s="45" t="s">
        <v>87</v>
      </c>
      <c r="F713" s="46">
        <v>279048.09999999998</v>
      </c>
      <c r="H713" s="168"/>
    </row>
    <row r="714" spans="1:8" s="45" customFormat="1" ht="42" customHeight="1" x14ac:dyDescent="0.25">
      <c r="A714" s="43" t="s">
        <v>1419</v>
      </c>
      <c r="B714" s="44" t="s">
        <v>1420</v>
      </c>
      <c r="C714" s="30" t="s">
        <v>407</v>
      </c>
      <c r="D714" s="44" t="s">
        <v>797</v>
      </c>
      <c r="E714" s="45" t="s">
        <v>906</v>
      </c>
      <c r="F714" s="46">
        <v>1034675</v>
      </c>
      <c r="H714" s="168"/>
    </row>
    <row r="715" spans="1:8" s="45" customFormat="1" ht="42" customHeight="1" x14ac:dyDescent="0.25">
      <c r="A715" s="43" t="s">
        <v>1419</v>
      </c>
      <c r="B715" s="44" t="s">
        <v>1420</v>
      </c>
      <c r="C715" s="30" t="s">
        <v>407</v>
      </c>
      <c r="D715" s="44" t="s">
        <v>797</v>
      </c>
      <c r="E715" s="45" t="s">
        <v>973</v>
      </c>
      <c r="F715" s="46">
        <v>21000</v>
      </c>
      <c r="H715" s="168"/>
    </row>
    <row r="716" spans="1:8" s="45" customFormat="1" ht="42" customHeight="1" x14ac:dyDescent="0.25">
      <c r="A716" s="43" t="s">
        <v>1419</v>
      </c>
      <c r="B716" s="44" t="s">
        <v>1420</v>
      </c>
      <c r="C716" s="30" t="s">
        <v>407</v>
      </c>
      <c r="D716" s="44" t="s">
        <v>797</v>
      </c>
      <c r="E716" s="45" t="s">
        <v>66</v>
      </c>
      <c r="F716" s="46">
        <v>27173</v>
      </c>
      <c r="H716" s="168"/>
    </row>
    <row r="717" spans="1:8" s="45" customFormat="1" ht="42" customHeight="1" x14ac:dyDescent="0.25">
      <c r="A717" s="43" t="s">
        <v>1419</v>
      </c>
      <c r="B717" s="44" t="s">
        <v>1420</v>
      </c>
      <c r="C717" s="30" t="s">
        <v>407</v>
      </c>
      <c r="D717" s="44" t="s">
        <v>797</v>
      </c>
      <c r="E717" s="45" t="s">
        <v>286</v>
      </c>
      <c r="F717" s="46">
        <v>22324.58</v>
      </c>
      <c r="H717" s="168"/>
    </row>
    <row r="718" spans="1:8" s="45" customFormat="1" ht="42" customHeight="1" x14ac:dyDescent="0.25">
      <c r="A718" s="43" t="s">
        <v>1419</v>
      </c>
      <c r="B718" s="44" t="s">
        <v>1420</v>
      </c>
      <c r="C718" s="30" t="s">
        <v>407</v>
      </c>
      <c r="D718" s="44" t="s">
        <v>797</v>
      </c>
      <c r="E718" s="45" t="s">
        <v>45</v>
      </c>
      <c r="F718" s="46">
        <v>567</v>
      </c>
      <c r="H718" s="168"/>
    </row>
    <row r="719" spans="1:8" s="45" customFormat="1" ht="42" customHeight="1" x14ac:dyDescent="0.25">
      <c r="A719" s="43" t="s">
        <v>1419</v>
      </c>
      <c r="B719" s="44" t="s">
        <v>1420</v>
      </c>
      <c r="C719" s="30" t="s">
        <v>407</v>
      </c>
      <c r="D719" s="44" t="s">
        <v>797</v>
      </c>
      <c r="E719" s="45" t="s">
        <v>52</v>
      </c>
      <c r="F719" s="46">
        <v>125</v>
      </c>
      <c r="H719" s="168"/>
    </row>
    <row r="720" spans="1:8" s="45" customFormat="1" ht="42" customHeight="1" x14ac:dyDescent="0.25">
      <c r="A720" s="43" t="s">
        <v>1421</v>
      </c>
      <c r="B720" s="44" t="s">
        <v>1422</v>
      </c>
      <c r="C720" s="30" t="s">
        <v>514</v>
      </c>
      <c r="D720" s="44" t="s">
        <v>277</v>
      </c>
      <c r="E720" s="45" t="s">
        <v>311</v>
      </c>
      <c r="F720" s="46">
        <v>1999797.77</v>
      </c>
      <c r="H720" s="168"/>
    </row>
    <row r="721" spans="1:8" s="45" customFormat="1" ht="42" customHeight="1" x14ac:dyDescent="0.25">
      <c r="A721" s="43" t="s">
        <v>1421</v>
      </c>
      <c r="B721" s="44" t="s">
        <v>1422</v>
      </c>
      <c r="C721" s="30" t="s">
        <v>514</v>
      </c>
      <c r="D721" s="44" t="s">
        <v>277</v>
      </c>
      <c r="E721" s="45" t="s">
        <v>286</v>
      </c>
      <c r="F721" s="46">
        <v>4057.12</v>
      </c>
      <c r="H721" s="168"/>
    </row>
    <row r="722" spans="1:8" s="45" customFormat="1" ht="42" customHeight="1" x14ac:dyDescent="0.25">
      <c r="A722" s="43" t="s">
        <v>1423</v>
      </c>
      <c r="B722" s="44" t="s">
        <v>1424</v>
      </c>
      <c r="C722" s="30" t="s">
        <v>459</v>
      </c>
      <c r="D722" s="44" t="s">
        <v>458</v>
      </c>
      <c r="E722" s="45" t="s">
        <v>315</v>
      </c>
      <c r="F722" s="46">
        <v>16524390.609999999</v>
      </c>
      <c r="H722" s="168"/>
    </row>
    <row r="723" spans="1:8" s="45" customFormat="1" ht="42" customHeight="1" x14ac:dyDescent="0.25">
      <c r="A723" s="43" t="s">
        <v>1423</v>
      </c>
      <c r="B723" s="44" t="s">
        <v>1424</v>
      </c>
      <c r="C723" s="30" t="s">
        <v>459</v>
      </c>
      <c r="D723" s="44" t="s">
        <v>458</v>
      </c>
      <c r="E723" s="45" t="s">
        <v>1425</v>
      </c>
      <c r="F723" s="46">
        <v>2854811.04</v>
      </c>
      <c r="H723" s="168"/>
    </row>
    <row r="724" spans="1:8" s="45" customFormat="1" ht="42" customHeight="1" x14ac:dyDescent="0.25">
      <c r="A724" s="43" t="s">
        <v>1423</v>
      </c>
      <c r="B724" s="44" t="s">
        <v>1424</v>
      </c>
      <c r="C724" s="30" t="s">
        <v>459</v>
      </c>
      <c r="D724" s="44" t="s">
        <v>458</v>
      </c>
      <c r="E724" s="45" t="s">
        <v>286</v>
      </c>
      <c r="F724" s="46">
        <v>1342151.2</v>
      </c>
      <c r="H724" s="168"/>
    </row>
    <row r="725" spans="1:8" s="45" customFormat="1" ht="42" customHeight="1" x14ac:dyDescent="0.25">
      <c r="A725" s="43" t="s">
        <v>1423</v>
      </c>
      <c r="B725" s="44" t="s">
        <v>1424</v>
      </c>
      <c r="C725" s="30" t="s">
        <v>459</v>
      </c>
      <c r="D725" s="44" t="s">
        <v>458</v>
      </c>
      <c r="E725" s="45" t="s">
        <v>77</v>
      </c>
      <c r="F725" s="46">
        <v>13119023.289999999</v>
      </c>
      <c r="H725" s="168"/>
    </row>
    <row r="726" spans="1:8" s="45" customFormat="1" ht="42" customHeight="1" x14ac:dyDescent="0.25">
      <c r="A726" s="43" t="s">
        <v>1423</v>
      </c>
      <c r="B726" s="44" t="s">
        <v>1424</v>
      </c>
      <c r="C726" s="30" t="s">
        <v>459</v>
      </c>
      <c r="D726" s="44" t="s">
        <v>458</v>
      </c>
      <c r="E726" s="45" t="s">
        <v>132</v>
      </c>
      <c r="F726" s="46">
        <v>1513957.84</v>
      </c>
      <c r="H726" s="168"/>
    </row>
    <row r="727" spans="1:8" s="45" customFormat="1" ht="42" customHeight="1" x14ac:dyDescent="0.25">
      <c r="A727" s="43" t="s">
        <v>1423</v>
      </c>
      <c r="B727" s="44" t="s">
        <v>1424</v>
      </c>
      <c r="C727" s="30" t="s">
        <v>459</v>
      </c>
      <c r="D727" s="44" t="s">
        <v>458</v>
      </c>
      <c r="E727" s="45" t="s">
        <v>45</v>
      </c>
      <c r="F727" s="46">
        <v>2315.3000000000002</v>
      </c>
      <c r="H727" s="168"/>
    </row>
    <row r="728" spans="1:8" s="45" customFormat="1" ht="42" customHeight="1" x14ac:dyDescent="0.25">
      <c r="A728" s="43" t="s">
        <v>1423</v>
      </c>
      <c r="B728" s="44" t="s">
        <v>1424</v>
      </c>
      <c r="C728" s="30" t="s">
        <v>459</v>
      </c>
      <c r="D728" s="44" t="s">
        <v>458</v>
      </c>
      <c r="E728" s="45" t="s">
        <v>52</v>
      </c>
      <c r="F728" s="46">
        <v>6227.23</v>
      </c>
      <c r="H728" s="168"/>
    </row>
    <row r="729" spans="1:8" s="45" customFormat="1" ht="42" customHeight="1" x14ac:dyDescent="0.25">
      <c r="A729" s="43" t="s">
        <v>1423</v>
      </c>
      <c r="B729" s="44" t="s">
        <v>1424</v>
      </c>
      <c r="C729" s="30" t="s">
        <v>459</v>
      </c>
      <c r="D729" s="44" t="s">
        <v>458</v>
      </c>
      <c r="E729" s="45" t="s">
        <v>183</v>
      </c>
      <c r="F729" s="46">
        <v>82609.39</v>
      </c>
      <c r="H729" s="168"/>
    </row>
    <row r="730" spans="1:8" s="45" customFormat="1" ht="42" customHeight="1" x14ac:dyDescent="0.25">
      <c r="A730" s="43" t="s">
        <v>1426</v>
      </c>
      <c r="B730" s="44" t="s">
        <v>1427</v>
      </c>
      <c r="C730" s="30" t="s">
        <v>57</v>
      </c>
      <c r="D730" s="44" t="s">
        <v>56</v>
      </c>
      <c r="E730" s="45" t="s">
        <v>286</v>
      </c>
      <c r="F730" s="46">
        <v>16080.25</v>
      </c>
      <c r="H730" s="168"/>
    </row>
    <row r="731" spans="1:8" s="45" customFormat="1" ht="42" customHeight="1" x14ac:dyDescent="0.25">
      <c r="A731" s="43" t="s">
        <v>1428</v>
      </c>
      <c r="B731" s="44" t="s">
        <v>1429</v>
      </c>
      <c r="C731" s="30" t="s">
        <v>124</v>
      </c>
      <c r="D731" s="44" t="s">
        <v>123</v>
      </c>
      <c r="E731" s="45" t="s">
        <v>1177</v>
      </c>
      <c r="F731" s="46">
        <v>82201186.170000002</v>
      </c>
      <c r="H731" s="168"/>
    </row>
    <row r="732" spans="1:8" s="45" customFormat="1" ht="42" customHeight="1" x14ac:dyDescent="0.25">
      <c r="A732" s="43" t="s">
        <v>1428</v>
      </c>
      <c r="B732" s="44" t="s">
        <v>1429</v>
      </c>
      <c r="C732" s="30" t="s">
        <v>124</v>
      </c>
      <c r="D732" s="44" t="s">
        <v>123</v>
      </c>
      <c r="E732" s="45" t="s">
        <v>160</v>
      </c>
      <c r="F732" s="46">
        <v>5150</v>
      </c>
      <c r="H732" s="168"/>
    </row>
    <row r="733" spans="1:8" s="45" customFormat="1" ht="42" customHeight="1" x14ac:dyDescent="0.25">
      <c r="A733" s="43" t="s">
        <v>1428</v>
      </c>
      <c r="B733" s="44" t="s">
        <v>1429</v>
      </c>
      <c r="C733" s="30" t="s">
        <v>124</v>
      </c>
      <c r="D733" s="44" t="s">
        <v>123</v>
      </c>
      <c r="E733" s="45" t="s">
        <v>51</v>
      </c>
      <c r="F733" s="46">
        <v>9.2799999999999994</v>
      </c>
      <c r="H733" s="168"/>
    </row>
    <row r="734" spans="1:8" s="45" customFormat="1" ht="42" customHeight="1" x14ac:dyDescent="0.25">
      <c r="A734" s="43" t="s">
        <v>1428</v>
      </c>
      <c r="B734" s="44" t="s">
        <v>1429</v>
      </c>
      <c r="C734" s="30" t="s">
        <v>124</v>
      </c>
      <c r="D734" s="44" t="s">
        <v>123</v>
      </c>
      <c r="E734" s="45" t="s">
        <v>286</v>
      </c>
      <c r="F734" s="46">
        <v>264646.06</v>
      </c>
      <c r="H734" s="168"/>
    </row>
    <row r="735" spans="1:8" s="45" customFormat="1" ht="42" customHeight="1" x14ac:dyDescent="0.25">
      <c r="A735" s="43" t="s">
        <v>1428</v>
      </c>
      <c r="B735" s="44" t="s">
        <v>1429</v>
      </c>
      <c r="C735" s="30" t="s">
        <v>124</v>
      </c>
      <c r="D735" s="44" t="s">
        <v>123</v>
      </c>
      <c r="E735" s="45" t="s">
        <v>45</v>
      </c>
      <c r="F735" s="46">
        <v>17919.93</v>
      </c>
      <c r="H735" s="168"/>
    </row>
    <row r="736" spans="1:8" s="45" customFormat="1" ht="42" customHeight="1" x14ac:dyDescent="0.25">
      <c r="A736" s="43" t="s">
        <v>1428</v>
      </c>
      <c r="B736" s="44" t="s">
        <v>1429</v>
      </c>
      <c r="C736" s="30" t="s">
        <v>124</v>
      </c>
      <c r="D736" s="44" t="s">
        <v>123</v>
      </c>
      <c r="E736" s="45" t="s">
        <v>52</v>
      </c>
      <c r="F736" s="46">
        <v>5450</v>
      </c>
      <c r="H736" s="168"/>
    </row>
    <row r="737" spans="1:8" s="45" customFormat="1" ht="42" customHeight="1" x14ac:dyDescent="0.25">
      <c r="A737" s="43" t="s">
        <v>1428</v>
      </c>
      <c r="B737" s="44" t="s">
        <v>1429</v>
      </c>
      <c r="C737" s="30" t="s">
        <v>124</v>
      </c>
      <c r="D737" s="44" t="s">
        <v>123</v>
      </c>
      <c r="E737" s="45" t="s">
        <v>68</v>
      </c>
      <c r="F737" s="46">
        <v>4000</v>
      </c>
      <c r="H737" s="168"/>
    </row>
    <row r="738" spans="1:8" s="45" customFormat="1" ht="42" customHeight="1" x14ac:dyDescent="0.25">
      <c r="A738" s="43" t="s">
        <v>1430</v>
      </c>
      <c r="B738" s="44" t="s">
        <v>1431</v>
      </c>
      <c r="C738" s="30" t="s">
        <v>124</v>
      </c>
      <c r="D738" s="44" t="s">
        <v>123</v>
      </c>
      <c r="E738" s="45" t="s">
        <v>286</v>
      </c>
      <c r="F738" s="46">
        <v>533.41</v>
      </c>
      <c r="H738" s="168"/>
    </row>
    <row r="739" spans="1:8" s="45" customFormat="1" ht="42" customHeight="1" x14ac:dyDescent="0.25">
      <c r="A739" s="43" t="s">
        <v>1432</v>
      </c>
      <c r="B739" s="44" t="s">
        <v>1433</v>
      </c>
      <c r="C739" s="30" t="s">
        <v>82</v>
      </c>
      <c r="D739" s="44" t="s">
        <v>81</v>
      </c>
      <c r="E739" s="45" t="s">
        <v>160</v>
      </c>
      <c r="F739" s="46">
        <v>45853460.960000001</v>
      </c>
      <c r="H739" s="168"/>
    </row>
    <row r="740" spans="1:8" s="45" customFormat="1" ht="42" customHeight="1" x14ac:dyDescent="0.25">
      <c r="A740" s="43" t="s">
        <v>1432</v>
      </c>
      <c r="B740" s="44" t="s">
        <v>1433</v>
      </c>
      <c r="C740" s="30" t="s">
        <v>82</v>
      </c>
      <c r="D740" s="44" t="s">
        <v>81</v>
      </c>
      <c r="E740" s="45" t="s">
        <v>45</v>
      </c>
      <c r="F740" s="46">
        <v>25719.919999999998</v>
      </c>
      <c r="H740" s="168"/>
    </row>
    <row r="741" spans="1:8" s="45" customFormat="1" ht="42" customHeight="1" x14ac:dyDescent="0.25">
      <c r="A741" s="43" t="s">
        <v>1432</v>
      </c>
      <c r="B741" s="44" t="s">
        <v>1433</v>
      </c>
      <c r="C741" s="30" t="s">
        <v>82</v>
      </c>
      <c r="D741" s="44" t="s">
        <v>81</v>
      </c>
      <c r="E741" s="45" t="s">
        <v>1749</v>
      </c>
      <c r="F741" s="46">
        <v>570</v>
      </c>
      <c r="H741" s="168"/>
    </row>
    <row r="742" spans="1:8" s="45" customFormat="1" ht="42" customHeight="1" x14ac:dyDescent="0.25">
      <c r="A742" s="43" t="s">
        <v>1432</v>
      </c>
      <c r="B742" s="44" t="s">
        <v>1433</v>
      </c>
      <c r="C742" s="30" t="s">
        <v>451</v>
      </c>
      <c r="D742" s="44" t="s">
        <v>450</v>
      </c>
      <c r="E742" s="45" t="s">
        <v>160</v>
      </c>
      <c r="F742" s="46">
        <v>5865355.4000000004</v>
      </c>
      <c r="H742" s="168"/>
    </row>
    <row r="743" spans="1:8" s="45" customFormat="1" ht="42" customHeight="1" x14ac:dyDescent="0.25">
      <c r="A743" s="43" t="s">
        <v>1432</v>
      </c>
      <c r="B743" s="44" t="s">
        <v>1433</v>
      </c>
      <c r="C743" s="30" t="s">
        <v>451</v>
      </c>
      <c r="D743" s="44" t="s">
        <v>450</v>
      </c>
      <c r="E743" s="45" t="s">
        <v>286</v>
      </c>
      <c r="F743" s="46">
        <v>239046.86</v>
      </c>
      <c r="H743" s="168"/>
    </row>
    <row r="744" spans="1:8" s="45" customFormat="1" ht="42" customHeight="1" x14ac:dyDescent="0.25">
      <c r="A744" s="43" t="s">
        <v>1432</v>
      </c>
      <c r="B744" s="44" t="s">
        <v>1433</v>
      </c>
      <c r="C744" s="30" t="s">
        <v>451</v>
      </c>
      <c r="D744" s="44" t="s">
        <v>450</v>
      </c>
      <c r="E744" s="45" t="s">
        <v>52</v>
      </c>
      <c r="F744" s="46">
        <v>225.75</v>
      </c>
      <c r="H744" s="168"/>
    </row>
    <row r="745" spans="1:8" s="45" customFormat="1" ht="42" customHeight="1" x14ac:dyDescent="0.25">
      <c r="A745" s="43" t="s">
        <v>1432</v>
      </c>
      <c r="B745" s="44" t="s">
        <v>1433</v>
      </c>
      <c r="C745" s="30" t="s">
        <v>451</v>
      </c>
      <c r="D745" s="44" t="s">
        <v>450</v>
      </c>
      <c r="E745" s="45" t="s">
        <v>1750</v>
      </c>
      <c r="F745" s="46">
        <v>5808.22</v>
      </c>
      <c r="H745" s="168"/>
    </row>
    <row r="746" spans="1:8" s="45" customFormat="1" ht="42" customHeight="1" x14ac:dyDescent="0.25">
      <c r="A746" s="43" t="s">
        <v>1434</v>
      </c>
      <c r="B746" s="44" t="s">
        <v>1435</v>
      </c>
      <c r="C746" s="30" t="s">
        <v>451</v>
      </c>
      <c r="D746" s="44" t="s">
        <v>450</v>
      </c>
      <c r="E746" s="45" t="s">
        <v>286</v>
      </c>
      <c r="F746" s="46">
        <v>58967.39</v>
      </c>
      <c r="H746" s="168"/>
    </row>
    <row r="747" spans="1:8" s="45" customFormat="1" ht="42" customHeight="1" x14ac:dyDescent="0.25">
      <c r="A747" s="43" t="s">
        <v>1434</v>
      </c>
      <c r="B747" s="44" t="s">
        <v>1435</v>
      </c>
      <c r="C747" s="30" t="s">
        <v>451</v>
      </c>
      <c r="D747" s="44" t="s">
        <v>450</v>
      </c>
      <c r="E747" s="45" t="s">
        <v>77</v>
      </c>
      <c r="F747" s="46">
        <v>113413.95</v>
      </c>
      <c r="H747" s="168"/>
    </row>
    <row r="748" spans="1:8" s="45" customFormat="1" ht="42" customHeight="1" x14ac:dyDescent="0.25">
      <c r="A748" s="43" t="s">
        <v>1434</v>
      </c>
      <c r="B748" s="44" t="s">
        <v>1435</v>
      </c>
      <c r="C748" s="30" t="s">
        <v>451</v>
      </c>
      <c r="D748" s="44" t="s">
        <v>450</v>
      </c>
      <c r="E748" s="45" t="s">
        <v>52</v>
      </c>
      <c r="F748" s="46">
        <v>128.55000000000001</v>
      </c>
      <c r="H748" s="168"/>
    </row>
    <row r="749" spans="1:8" s="45" customFormat="1" ht="42" customHeight="1" x14ac:dyDescent="0.25">
      <c r="A749" s="43" t="s">
        <v>1434</v>
      </c>
      <c r="B749" s="44" t="s">
        <v>1435</v>
      </c>
      <c r="C749" s="30" t="s">
        <v>451</v>
      </c>
      <c r="D749" s="44" t="s">
        <v>450</v>
      </c>
      <c r="E749" s="45" t="s">
        <v>1750</v>
      </c>
      <c r="F749" s="46">
        <v>3669649.28</v>
      </c>
      <c r="H749" s="168"/>
    </row>
    <row r="750" spans="1:8" s="45" customFormat="1" ht="42" customHeight="1" x14ac:dyDescent="0.25">
      <c r="A750" s="43" t="s">
        <v>1434</v>
      </c>
      <c r="B750" s="44" t="s">
        <v>1435</v>
      </c>
      <c r="C750" s="30" t="s">
        <v>497</v>
      </c>
      <c r="D750" s="44" t="s">
        <v>496</v>
      </c>
      <c r="E750" s="45" t="s">
        <v>45</v>
      </c>
      <c r="F750" s="46">
        <v>4877.63</v>
      </c>
      <c r="H750" s="168"/>
    </row>
    <row r="751" spans="1:8" s="45" customFormat="1" ht="42" customHeight="1" x14ac:dyDescent="0.25">
      <c r="A751" s="43" t="s">
        <v>47</v>
      </c>
      <c r="B751" s="44" t="s">
        <v>1436</v>
      </c>
      <c r="C751" s="30" t="s">
        <v>347</v>
      </c>
      <c r="D751" s="44" t="s">
        <v>346</v>
      </c>
      <c r="E751" s="45" t="s">
        <v>45</v>
      </c>
      <c r="F751" s="46">
        <v>0.63</v>
      </c>
      <c r="H751" s="168"/>
    </row>
    <row r="752" spans="1:8" s="45" customFormat="1" ht="42" customHeight="1" x14ac:dyDescent="0.25">
      <c r="A752" s="43" t="s">
        <v>1437</v>
      </c>
      <c r="B752" s="44" t="s">
        <v>1438</v>
      </c>
      <c r="C752" s="30" t="s">
        <v>407</v>
      </c>
      <c r="D752" s="44" t="s">
        <v>797</v>
      </c>
      <c r="E752" s="45" t="s">
        <v>160</v>
      </c>
      <c r="F752" s="46">
        <v>36677</v>
      </c>
      <c r="H752" s="168"/>
    </row>
    <row r="753" spans="1:8" s="45" customFormat="1" ht="42" customHeight="1" x14ac:dyDescent="0.25">
      <c r="A753" s="43" t="s">
        <v>1437</v>
      </c>
      <c r="B753" s="44" t="s">
        <v>1438</v>
      </c>
      <c r="C753" s="30" t="s">
        <v>407</v>
      </c>
      <c r="D753" s="44" t="s">
        <v>797</v>
      </c>
      <c r="E753" s="45" t="s">
        <v>87</v>
      </c>
      <c r="F753" s="46">
        <v>405836.99</v>
      </c>
      <c r="H753" s="168"/>
    </row>
    <row r="754" spans="1:8" s="45" customFormat="1" ht="42" customHeight="1" x14ac:dyDescent="0.25">
      <c r="A754" s="43" t="s">
        <v>1437</v>
      </c>
      <c r="B754" s="44" t="s">
        <v>1438</v>
      </c>
      <c r="C754" s="30" t="s">
        <v>407</v>
      </c>
      <c r="D754" s="44" t="s">
        <v>797</v>
      </c>
      <c r="E754" s="45" t="s">
        <v>906</v>
      </c>
      <c r="F754" s="46">
        <v>1786905</v>
      </c>
      <c r="H754" s="168"/>
    </row>
    <row r="755" spans="1:8" s="45" customFormat="1" ht="42" customHeight="1" x14ac:dyDescent="0.25">
      <c r="A755" s="43" t="s">
        <v>1437</v>
      </c>
      <c r="B755" s="44" t="s">
        <v>1438</v>
      </c>
      <c r="C755" s="30" t="s">
        <v>407</v>
      </c>
      <c r="D755" s="44" t="s">
        <v>797</v>
      </c>
      <c r="E755" s="45" t="s">
        <v>973</v>
      </c>
      <c r="F755" s="46">
        <v>16500</v>
      </c>
      <c r="H755" s="168"/>
    </row>
    <row r="756" spans="1:8" s="45" customFormat="1" ht="42" customHeight="1" x14ac:dyDescent="0.25">
      <c r="A756" s="43" t="s">
        <v>1437</v>
      </c>
      <c r="B756" s="44" t="s">
        <v>1438</v>
      </c>
      <c r="C756" s="30" t="s">
        <v>407</v>
      </c>
      <c r="D756" s="44" t="s">
        <v>797</v>
      </c>
      <c r="E756" s="45" t="s">
        <v>51</v>
      </c>
      <c r="F756" s="46">
        <v>124</v>
      </c>
      <c r="H756" s="168"/>
    </row>
    <row r="757" spans="1:8" s="45" customFormat="1" ht="42" customHeight="1" x14ac:dyDescent="0.25">
      <c r="A757" s="43" t="s">
        <v>1437</v>
      </c>
      <c r="B757" s="44" t="s">
        <v>1438</v>
      </c>
      <c r="C757" s="30" t="s">
        <v>407</v>
      </c>
      <c r="D757" s="44" t="s">
        <v>797</v>
      </c>
      <c r="E757" s="45" t="s">
        <v>286</v>
      </c>
      <c r="F757" s="46">
        <v>23176.7</v>
      </c>
      <c r="H757" s="168"/>
    </row>
    <row r="758" spans="1:8" s="45" customFormat="1" ht="42" customHeight="1" x14ac:dyDescent="0.25">
      <c r="A758" s="43" t="s">
        <v>1437</v>
      </c>
      <c r="B758" s="44" t="s">
        <v>1438</v>
      </c>
      <c r="C758" s="30" t="s">
        <v>407</v>
      </c>
      <c r="D758" s="44" t="s">
        <v>797</v>
      </c>
      <c r="E758" s="45" t="s">
        <v>974</v>
      </c>
      <c r="F758" s="46">
        <v>1439</v>
      </c>
      <c r="H758" s="168"/>
    </row>
    <row r="759" spans="1:8" s="45" customFormat="1" ht="42" customHeight="1" x14ac:dyDescent="0.25">
      <c r="A759" s="43" t="s">
        <v>1437</v>
      </c>
      <c r="B759" s="44" t="s">
        <v>1438</v>
      </c>
      <c r="C759" s="30" t="s">
        <v>407</v>
      </c>
      <c r="D759" s="44" t="s">
        <v>797</v>
      </c>
      <c r="E759" s="45" t="s">
        <v>45</v>
      </c>
      <c r="F759" s="46">
        <v>50</v>
      </c>
      <c r="H759" s="168"/>
    </row>
    <row r="760" spans="1:8" s="45" customFormat="1" ht="42" customHeight="1" x14ac:dyDescent="0.25">
      <c r="A760" s="43" t="s">
        <v>1437</v>
      </c>
      <c r="B760" s="44" t="s">
        <v>1438</v>
      </c>
      <c r="C760" s="30" t="s">
        <v>407</v>
      </c>
      <c r="D760" s="44" t="s">
        <v>797</v>
      </c>
      <c r="E760" s="45" t="s">
        <v>52</v>
      </c>
      <c r="F760" s="46">
        <v>75</v>
      </c>
      <c r="H760" s="168"/>
    </row>
    <row r="761" spans="1:8" s="45" customFormat="1" ht="42" customHeight="1" x14ac:dyDescent="0.25">
      <c r="A761" s="43" t="s">
        <v>1439</v>
      </c>
      <c r="B761" s="44" t="s">
        <v>1440</v>
      </c>
      <c r="C761" s="30" t="s">
        <v>407</v>
      </c>
      <c r="D761" s="44" t="s">
        <v>797</v>
      </c>
      <c r="E761" s="45" t="s">
        <v>906</v>
      </c>
      <c r="F761" s="46">
        <v>112300</v>
      </c>
      <c r="H761" s="168"/>
    </row>
    <row r="762" spans="1:8" s="45" customFormat="1" ht="42" customHeight="1" x14ac:dyDescent="0.25">
      <c r="A762" s="43" t="s">
        <v>1439</v>
      </c>
      <c r="B762" s="44" t="s">
        <v>1440</v>
      </c>
      <c r="C762" s="30" t="s">
        <v>407</v>
      </c>
      <c r="D762" s="44" t="s">
        <v>797</v>
      </c>
      <c r="E762" s="45" t="s">
        <v>286</v>
      </c>
      <c r="F762" s="46">
        <v>2871.82</v>
      </c>
      <c r="H762" s="168"/>
    </row>
    <row r="763" spans="1:8" s="45" customFormat="1" ht="42" customHeight="1" x14ac:dyDescent="0.25">
      <c r="A763" s="43" t="s">
        <v>1441</v>
      </c>
      <c r="B763" s="44" t="s">
        <v>1442</v>
      </c>
      <c r="C763" s="30" t="s">
        <v>261</v>
      </c>
      <c r="D763" s="44" t="s">
        <v>260</v>
      </c>
      <c r="E763" s="45" t="s">
        <v>286</v>
      </c>
      <c r="F763" s="46">
        <v>647.13</v>
      </c>
      <c r="H763" s="168"/>
    </row>
    <row r="764" spans="1:8" s="45" customFormat="1" ht="42" customHeight="1" x14ac:dyDescent="0.25">
      <c r="A764" s="43" t="s">
        <v>1443</v>
      </c>
      <c r="B764" s="44" t="s">
        <v>1444</v>
      </c>
      <c r="C764" s="30" t="s">
        <v>251</v>
      </c>
      <c r="D764" s="44" t="s">
        <v>250</v>
      </c>
      <c r="E764" s="45" t="s">
        <v>160</v>
      </c>
      <c r="F764" s="46">
        <v>271798.94</v>
      </c>
      <c r="H764" s="168"/>
    </row>
    <row r="765" spans="1:8" s="45" customFormat="1" ht="42" customHeight="1" x14ac:dyDescent="0.25">
      <c r="A765" s="43" t="s">
        <v>1443</v>
      </c>
      <c r="B765" s="44" t="s">
        <v>1444</v>
      </c>
      <c r="C765" s="30" t="s">
        <v>251</v>
      </c>
      <c r="D765" s="44" t="s">
        <v>250</v>
      </c>
      <c r="E765" s="45" t="s">
        <v>1157</v>
      </c>
      <c r="F765" s="46">
        <v>23192000</v>
      </c>
      <c r="H765" s="168"/>
    </row>
    <row r="766" spans="1:8" s="45" customFormat="1" ht="42" customHeight="1" x14ac:dyDescent="0.25">
      <c r="A766" s="43" t="s">
        <v>1443</v>
      </c>
      <c r="B766" s="44" t="s">
        <v>1444</v>
      </c>
      <c r="C766" s="30" t="s">
        <v>251</v>
      </c>
      <c r="D766" s="44" t="s">
        <v>250</v>
      </c>
      <c r="E766" s="45" t="s">
        <v>51</v>
      </c>
      <c r="F766" s="46">
        <v>3045</v>
      </c>
      <c r="H766" s="168"/>
    </row>
    <row r="767" spans="1:8" s="45" customFormat="1" ht="42" customHeight="1" x14ac:dyDescent="0.25">
      <c r="A767" s="43" t="s">
        <v>1443</v>
      </c>
      <c r="B767" s="44" t="s">
        <v>1444</v>
      </c>
      <c r="C767" s="30" t="s">
        <v>251</v>
      </c>
      <c r="D767" s="44" t="s">
        <v>250</v>
      </c>
      <c r="E767" s="45" t="s">
        <v>66</v>
      </c>
      <c r="F767" s="46">
        <v>141278.65</v>
      </c>
      <c r="H767" s="168"/>
    </row>
    <row r="768" spans="1:8" s="45" customFormat="1" ht="42" customHeight="1" x14ac:dyDescent="0.25">
      <c r="A768" s="43" t="s">
        <v>1443</v>
      </c>
      <c r="B768" s="44" t="s">
        <v>1444</v>
      </c>
      <c r="C768" s="30" t="s">
        <v>251</v>
      </c>
      <c r="D768" s="44" t="s">
        <v>250</v>
      </c>
      <c r="E768" s="45" t="s">
        <v>286</v>
      </c>
      <c r="F768" s="46">
        <v>11812.91</v>
      </c>
      <c r="H768" s="168"/>
    </row>
    <row r="769" spans="1:8" s="45" customFormat="1" ht="42" customHeight="1" x14ac:dyDescent="0.25">
      <c r="A769" s="43" t="s">
        <v>1443</v>
      </c>
      <c r="B769" s="44" t="s">
        <v>1444</v>
      </c>
      <c r="C769" s="30" t="s">
        <v>251</v>
      </c>
      <c r="D769" s="44" t="s">
        <v>250</v>
      </c>
      <c r="E769" s="45" t="s">
        <v>45</v>
      </c>
      <c r="F769" s="46">
        <v>217542.37</v>
      </c>
      <c r="H769" s="168"/>
    </row>
    <row r="770" spans="1:8" s="45" customFormat="1" ht="42" customHeight="1" x14ac:dyDescent="0.25">
      <c r="A770" s="43" t="s">
        <v>1445</v>
      </c>
      <c r="B770" s="44" t="s">
        <v>1446</v>
      </c>
      <c r="C770" s="30" t="s">
        <v>159</v>
      </c>
      <c r="D770" s="44" t="s">
        <v>158</v>
      </c>
      <c r="E770" s="45" t="s">
        <v>52</v>
      </c>
      <c r="F770" s="46">
        <v>2717089.95</v>
      </c>
      <c r="H770" s="168"/>
    </row>
    <row r="771" spans="1:8" s="45" customFormat="1" ht="42" customHeight="1" x14ac:dyDescent="0.25">
      <c r="A771" s="43" t="s">
        <v>1447</v>
      </c>
      <c r="B771" s="44" t="s">
        <v>1448</v>
      </c>
      <c r="C771" s="30" t="s">
        <v>407</v>
      </c>
      <c r="D771" s="44" t="s">
        <v>797</v>
      </c>
      <c r="E771" s="45" t="s">
        <v>160</v>
      </c>
      <c r="F771" s="46">
        <v>2447965.86</v>
      </c>
      <c r="H771" s="168"/>
    </row>
    <row r="772" spans="1:8" s="45" customFormat="1" ht="42" customHeight="1" x14ac:dyDescent="0.25">
      <c r="A772" s="43" t="s">
        <v>1447</v>
      </c>
      <c r="B772" s="44" t="s">
        <v>1448</v>
      </c>
      <c r="C772" s="30" t="s">
        <v>407</v>
      </c>
      <c r="D772" s="44" t="s">
        <v>797</v>
      </c>
      <c r="E772" s="45" t="s">
        <v>87</v>
      </c>
      <c r="F772" s="46">
        <v>3842603.26</v>
      </c>
      <c r="H772" s="168"/>
    </row>
    <row r="773" spans="1:8" s="45" customFormat="1" ht="42" customHeight="1" x14ac:dyDescent="0.25">
      <c r="A773" s="43" t="s">
        <v>1447</v>
      </c>
      <c r="B773" s="44" t="s">
        <v>1448</v>
      </c>
      <c r="C773" s="30" t="s">
        <v>407</v>
      </c>
      <c r="D773" s="44" t="s">
        <v>797</v>
      </c>
      <c r="E773" s="45" t="s">
        <v>906</v>
      </c>
      <c r="F773" s="46">
        <v>12418676.890000001</v>
      </c>
      <c r="H773" s="168"/>
    </row>
    <row r="774" spans="1:8" s="45" customFormat="1" ht="42" customHeight="1" x14ac:dyDescent="0.25">
      <c r="A774" s="43" t="s">
        <v>1447</v>
      </c>
      <c r="B774" s="44" t="s">
        <v>1448</v>
      </c>
      <c r="C774" s="30" t="s">
        <v>407</v>
      </c>
      <c r="D774" s="44" t="s">
        <v>797</v>
      </c>
      <c r="E774" s="45" t="s">
        <v>973</v>
      </c>
      <c r="F774" s="46">
        <v>189336.5</v>
      </c>
      <c r="H774" s="168"/>
    </row>
    <row r="775" spans="1:8" s="45" customFormat="1" ht="42" customHeight="1" x14ac:dyDescent="0.25">
      <c r="A775" s="43" t="s">
        <v>1447</v>
      </c>
      <c r="B775" s="44" t="s">
        <v>1448</v>
      </c>
      <c r="C775" s="30" t="s">
        <v>407</v>
      </c>
      <c r="D775" s="44" t="s">
        <v>797</v>
      </c>
      <c r="E775" s="45" t="s">
        <v>127</v>
      </c>
      <c r="F775" s="46">
        <v>2724.07</v>
      </c>
      <c r="H775" s="168"/>
    </row>
    <row r="776" spans="1:8" s="45" customFormat="1" ht="42" customHeight="1" x14ac:dyDescent="0.25">
      <c r="A776" s="43" t="s">
        <v>1447</v>
      </c>
      <c r="B776" s="44" t="s">
        <v>1448</v>
      </c>
      <c r="C776" s="30" t="s">
        <v>407</v>
      </c>
      <c r="D776" s="44" t="s">
        <v>797</v>
      </c>
      <c r="E776" s="45" t="s">
        <v>51</v>
      </c>
      <c r="F776" s="46">
        <v>663.14</v>
      </c>
      <c r="H776" s="168"/>
    </row>
    <row r="777" spans="1:8" s="45" customFormat="1" ht="42" customHeight="1" x14ac:dyDescent="0.25">
      <c r="A777" s="43" t="s">
        <v>1447</v>
      </c>
      <c r="B777" s="44" t="s">
        <v>1448</v>
      </c>
      <c r="C777" s="30" t="s">
        <v>407</v>
      </c>
      <c r="D777" s="44" t="s">
        <v>797</v>
      </c>
      <c r="E777" s="45" t="s">
        <v>66</v>
      </c>
      <c r="F777" s="46">
        <v>75</v>
      </c>
      <c r="H777" s="168"/>
    </row>
    <row r="778" spans="1:8" s="45" customFormat="1" ht="42" customHeight="1" x14ac:dyDescent="0.25">
      <c r="A778" s="43" t="s">
        <v>1447</v>
      </c>
      <c r="B778" s="44" t="s">
        <v>1448</v>
      </c>
      <c r="C778" s="30" t="s">
        <v>407</v>
      </c>
      <c r="D778" s="44" t="s">
        <v>797</v>
      </c>
      <c r="E778" s="45" t="s">
        <v>286</v>
      </c>
      <c r="F778" s="46">
        <v>77082.17</v>
      </c>
      <c r="H778" s="168"/>
    </row>
    <row r="779" spans="1:8" s="45" customFormat="1" ht="42" customHeight="1" x14ac:dyDescent="0.25">
      <c r="A779" s="43" t="s">
        <v>1447</v>
      </c>
      <c r="B779" s="44" t="s">
        <v>1448</v>
      </c>
      <c r="C779" s="30" t="s">
        <v>407</v>
      </c>
      <c r="D779" s="44" t="s">
        <v>797</v>
      </c>
      <c r="E779" s="45" t="s">
        <v>62</v>
      </c>
      <c r="F779" s="46">
        <v>1529.5</v>
      </c>
      <c r="H779" s="168"/>
    </row>
    <row r="780" spans="1:8" s="45" customFormat="1" ht="42" customHeight="1" x14ac:dyDescent="0.25">
      <c r="A780" s="43" t="s">
        <v>1447</v>
      </c>
      <c r="B780" s="44" t="s">
        <v>1448</v>
      </c>
      <c r="C780" s="30" t="s">
        <v>407</v>
      </c>
      <c r="D780" s="44" t="s">
        <v>797</v>
      </c>
      <c r="E780" s="45" t="s">
        <v>974</v>
      </c>
      <c r="F780" s="46">
        <v>24900</v>
      </c>
      <c r="H780" s="168"/>
    </row>
    <row r="781" spans="1:8" s="45" customFormat="1" ht="42" customHeight="1" x14ac:dyDescent="0.25">
      <c r="A781" s="43" t="s">
        <v>1447</v>
      </c>
      <c r="B781" s="44" t="s">
        <v>1448</v>
      </c>
      <c r="C781" s="30" t="s">
        <v>407</v>
      </c>
      <c r="D781" s="44" t="s">
        <v>797</v>
      </c>
      <c r="E781" s="45" t="s">
        <v>45</v>
      </c>
      <c r="F781" s="46">
        <v>89966.5</v>
      </c>
      <c r="H781" s="168"/>
    </row>
    <row r="782" spans="1:8" s="45" customFormat="1" ht="42" customHeight="1" x14ac:dyDescent="0.25">
      <c r="A782" s="43" t="s">
        <v>1447</v>
      </c>
      <c r="B782" s="44" t="s">
        <v>1448</v>
      </c>
      <c r="C782" s="30" t="s">
        <v>407</v>
      </c>
      <c r="D782" s="44" t="s">
        <v>797</v>
      </c>
      <c r="E782" s="45" t="s">
        <v>52</v>
      </c>
      <c r="F782" s="46">
        <v>6928.59</v>
      </c>
      <c r="H782" s="168"/>
    </row>
    <row r="783" spans="1:8" s="45" customFormat="1" ht="42" customHeight="1" x14ac:dyDescent="0.25">
      <c r="A783" s="43" t="s">
        <v>1449</v>
      </c>
      <c r="B783" s="44" t="s">
        <v>1450</v>
      </c>
      <c r="C783" s="30" t="s">
        <v>407</v>
      </c>
      <c r="D783" s="44" t="s">
        <v>797</v>
      </c>
      <c r="E783" s="45" t="s">
        <v>160</v>
      </c>
      <c r="F783" s="46">
        <v>102050</v>
      </c>
      <c r="H783" s="168"/>
    </row>
    <row r="784" spans="1:8" s="45" customFormat="1" ht="42" customHeight="1" x14ac:dyDescent="0.25">
      <c r="A784" s="43" t="s">
        <v>1449</v>
      </c>
      <c r="B784" s="44" t="s">
        <v>1450</v>
      </c>
      <c r="C784" s="30" t="s">
        <v>407</v>
      </c>
      <c r="D784" s="44" t="s">
        <v>797</v>
      </c>
      <c r="E784" s="45" t="s">
        <v>87</v>
      </c>
      <c r="F784" s="46">
        <v>1056299.5</v>
      </c>
      <c r="H784" s="168"/>
    </row>
    <row r="785" spans="1:8" s="45" customFormat="1" ht="42" customHeight="1" x14ac:dyDescent="0.25">
      <c r="A785" s="43" t="s">
        <v>1449</v>
      </c>
      <c r="B785" s="44" t="s">
        <v>1450</v>
      </c>
      <c r="C785" s="30" t="s">
        <v>407</v>
      </c>
      <c r="D785" s="44" t="s">
        <v>797</v>
      </c>
      <c r="E785" s="45" t="s">
        <v>906</v>
      </c>
      <c r="F785" s="46">
        <v>4325675</v>
      </c>
      <c r="H785" s="168"/>
    </row>
    <row r="786" spans="1:8" s="45" customFormat="1" ht="42" customHeight="1" x14ac:dyDescent="0.25">
      <c r="A786" s="43" t="s">
        <v>1449</v>
      </c>
      <c r="B786" s="44" t="s">
        <v>1450</v>
      </c>
      <c r="C786" s="30" t="s">
        <v>407</v>
      </c>
      <c r="D786" s="44" t="s">
        <v>797</v>
      </c>
      <c r="E786" s="45" t="s">
        <v>973</v>
      </c>
      <c r="F786" s="46">
        <v>33340</v>
      </c>
      <c r="H786" s="168"/>
    </row>
    <row r="787" spans="1:8" s="45" customFormat="1" ht="42" customHeight="1" x14ac:dyDescent="0.25">
      <c r="A787" s="43" t="s">
        <v>1449</v>
      </c>
      <c r="B787" s="44" t="s">
        <v>1450</v>
      </c>
      <c r="C787" s="30" t="s">
        <v>407</v>
      </c>
      <c r="D787" s="44" t="s">
        <v>797</v>
      </c>
      <c r="E787" s="45" t="s">
        <v>66</v>
      </c>
      <c r="F787" s="46">
        <v>10</v>
      </c>
      <c r="H787" s="168"/>
    </row>
    <row r="788" spans="1:8" s="45" customFormat="1" ht="42" customHeight="1" x14ac:dyDescent="0.25">
      <c r="A788" s="43" t="s">
        <v>1449</v>
      </c>
      <c r="B788" s="44" t="s">
        <v>1450</v>
      </c>
      <c r="C788" s="30" t="s">
        <v>407</v>
      </c>
      <c r="D788" s="44" t="s">
        <v>797</v>
      </c>
      <c r="E788" s="45" t="s">
        <v>286</v>
      </c>
      <c r="F788" s="46">
        <v>32270.27</v>
      </c>
      <c r="H788" s="168"/>
    </row>
    <row r="789" spans="1:8" s="45" customFormat="1" ht="42" customHeight="1" x14ac:dyDescent="0.25">
      <c r="A789" s="43" t="s">
        <v>1449</v>
      </c>
      <c r="B789" s="44" t="s">
        <v>1450</v>
      </c>
      <c r="C789" s="30" t="s">
        <v>407</v>
      </c>
      <c r="D789" s="44" t="s">
        <v>797</v>
      </c>
      <c r="E789" s="45" t="s">
        <v>45</v>
      </c>
      <c r="F789" s="46">
        <v>3708</v>
      </c>
      <c r="H789" s="168"/>
    </row>
    <row r="790" spans="1:8" s="45" customFormat="1" ht="42" customHeight="1" x14ac:dyDescent="0.25">
      <c r="A790" s="43" t="s">
        <v>1449</v>
      </c>
      <c r="B790" s="44" t="s">
        <v>1450</v>
      </c>
      <c r="C790" s="30" t="s">
        <v>407</v>
      </c>
      <c r="D790" s="44" t="s">
        <v>797</v>
      </c>
      <c r="E790" s="45" t="s">
        <v>52</v>
      </c>
      <c r="F790" s="46">
        <v>247</v>
      </c>
      <c r="H790" s="168"/>
    </row>
    <row r="791" spans="1:8" s="45" customFormat="1" ht="42" customHeight="1" x14ac:dyDescent="0.25">
      <c r="A791" s="43" t="s">
        <v>54</v>
      </c>
      <c r="B791" s="44" t="s">
        <v>1880</v>
      </c>
      <c r="C791" s="30" t="s">
        <v>407</v>
      </c>
      <c r="D791" s="44" t="s">
        <v>797</v>
      </c>
      <c r="E791" s="45" t="s">
        <v>160</v>
      </c>
      <c r="F791" s="46">
        <v>9304</v>
      </c>
      <c r="H791" s="168"/>
    </row>
    <row r="792" spans="1:8" s="45" customFormat="1" ht="42" customHeight="1" x14ac:dyDescent="0.25">
      <c r="A792" s="43" t="s">
        <v>54</v>
      </c>
      <c r="B792" s="44" t="s">
        <v>1880</v>
      </c>
      <c r="C792" s="30" t="s">
        <v>407</v>
      </c>
      <c r="D792" s="44" t="s">
        <v>797</v>
      </c>
      <c r="E792" s="45" t="s">
        <v>87</v>
      </c>
      <c r="F792" s="46">
        <v>256445.86</v>
      </c>
      <c r="H792" s="168"/>
    </row>
    <row r="793" spans="1:8" s="45" customFormat="1" ht="42" customHeight="1" x14ac:dyDescent="0.25">
      <c r="A793" s="43" t="s">
        <v>54</v>
      </c>
      <c r="B793" s="44" t="s">
        <v>1880</v>
      </c>
      <c r="C793" s="30" t="s">
        <v>407</v>
      </c>
      <c r="D793" s="44" t="s">
        <v>797</v>
      </c>
      <c r="E793" s="45" t="s">
        <v>906</v>
      </c>
      <c r="F793" s="46">
        <v>1533879</v>
      </c>
      <c r="H793" s="168"/>
    </row>
    <row r="794" spans="1:8" s="45" customFormat="1" ht="42" customHeight="1" x14ac:dyDescent="0.25">
      <c r="A794" s="43" t="s">
        <v>54</v>
      </c>
      <c r="B794" s="44" t="s">
        <v>1880</v>
      </c>
      <c r="C794" s="30" t="s">
        <v>407</v>
      </c>
      <c r="D794" s="44" t="s">
        <v>797</v>
      </c>
      <c r="E794" s="45" t="s">
        <v>973</v>
      </c>
      <c r="F794" s="46">
        <v>3525</v>
      </c>
      <c r="H794" s="168"/>
    </row>
    <row r="795" spans="1:8" s="45" customFormat="1" ht="42" customHeight="1" x14ac:dyDescent="0.25">
      <c r="A795" s="43" t="s">
        <v>54</v>
      </c>
      <c r="B795" s="44" t="s">
        <v>1880</v>
      </c>
      <c r="C795" s="30" t="s">
        <v>407</v>
      </c>
      <c r="D795" s="44" t="s">
        <v>797</v>
      </c>
      <c r="E795" s="45" t="s">
        <v>51</v>
      </c>
      <c r="F795" s="46">
        <v>10</v>
      </c>
      <c r="H795" s="168"/>
    </row>
    <row r="796" spans="1:8" s="45" customFormat="1" ht="42" customHeight="1" x14ac:dyDescent="0.25">
      <c r="A796" s="43" t="s">
        <v>54</v>
      </c>
      <c r="B796" s="44" t="s">
        <v>1880</v>
      </c>
      <c r="C796" s="30" t="s">
        <v>407</v>
      </c>
      <c r="D796" s="44" t="s">
        <v>797</v>
      </c>
      <c r="E796" s="45" t="s">
        <v>286</v>
      </c>
      <c r="F796" s="46">
        <v>16826.03</v>
      </c>
      <c r="H796" s="168"/>
    </row>
    <row r="797" spans="1:8" s="45" customFormat="1" ht="42" customHeight="1" x14ac:dyDescent="0.25">
      <c r="A797" s="43" t="s">
        <v>54</v>
      </c>
      <c r="B797" s="44" t="s">
        <v>1880</v>
      </c>
      <c r="C797" s="30" t="s">
        <v>407</v>
      </c>
      <c r="D797" s="44" t="s">
        <v>797</v>
      </c>
      <c r="E797" s="45" t="s">
        <v>45</v>
      </c>
      <c r="F797" s="46">
        <v>1194</v>
      </c>
      <c r="H797" s="168"/>
    </row>
    <row r="798" spans="1:8" s="45" customFormat="1" ht="42" customHeight="1" x14ac:dyDescent="0.25">
      <c r="A798" s="43" t="s">
        <v>54</v>
      </c>
      <c r="B798" s="44" t="s">
        <v>1880</v>
      </c>
      <c r="C798" s="30" t="s">
        <v>407</v>
      </c>
      <c r="D798" s="44" t="s">
        <v>797</v>
      </c>
      <c r="E798" s="45" t="s">
        <v>52</v>
      </c>
      <c r="F798" s="46">
        <v>100</v>
      </c>
      <c r="H798" s="168"/>
    </row>
    <row r="799" spans="1:8" s="45" customFormat="1" ht="42" customHeight="1" x14ac:dyDescent="0.25">
      <c r="A799" s="43" t="s">
        <v>1451</v>
      </c>
      <c r="B799" s="44" t="s">
        <v>1452</v>
      </c>
      <c r="C799" s="30" t="s">
        <v>90</v>
      </c>
      <c r="D799" s="44" t="s">
        <v>89</v>
      </c>
      <c r="E799" s="45" t="s">
        <v>1751</v>
      </c>
      <c r="F799" s="46">
        <v>544872.5</v>
      </c>
      <c r="H799" s="168"/>
    </row>
    <row r="800" spans="1:8" s="45" customFormat="1" ht="42" customHeight="1" x14ac:dyDescent="0.25">
      <c r="A800" s="43" t="s">
        <v>1451</v>
      </c>
      <c r="B800" s="44" t="s">
        <v>1452</v>
      </c>
      <c r="C800" s="30" t="s">
        <v>90</v>
      </c>
      <c r="D800" s="44" t="s">
        <v>89</v>
      </c>
      <c r="E800" s="45" t="s">
        <v>286</v>
      </c>
      <c r="F800" s="46">
        <v>16315.32</v>
      </c>
      <c r="H800" s="168"/>
    </row>
    <row r="801" spans="1:8" s="45" customFormat="1" ht="42" customHeight="1" x14ac:dyDescent="0.25">
      <c r="A801" s="43" t="s">
        <v>1451</v>
      </c>
      <c r="B801" s="44" t="s">
        <v>1452</v>
      </c>
      <c r="C801" s="30" t="s">
        <v>90</v>
      </c>
      <c r="D801" s="44" t="s">
        <v>89</v>
      </c>
      <c r="E801" s="45" t="s">
        <v>68</v>
      </c>
      <c r="F801" s="46">
        <v>80320</v>
      </c>
      <c r="H801" s="168"/>
    </row>
    <row r="802" spans="1:8" s="45" customFormat="1" ht="42" customHeight="1" x14ac:dyDescent="0.25">
      <c r="A802" s="43" t="s">
        <v>1453</v>
      </c>
      <c r="B802" s="44" t="s">
        <v>1454</v>
      </c>
      <c r="C802" s="30" t="s">
        <v>82</v>
      </c>
      <c r="D802" s="44" t="s">
        <v>81</v>
      </c>
      <c r="E802" s="45" t="s">
        <v>1858</v>
      </c>
      <c r="F802" s="46">
        <v>2165298.4300000002</v>
      </c>
      <c r="H802" s="168"/>
    </row>
    <row r="803" spans="1:8" s="45" customFormat="1" ht="42" customHeight="1" x14ac:dyDescent="0.25">
      <c r="A803" s="43" t="s">
        <v>1453</v>
      </c>
      <c r="B803" s="44" t="s">
        <v>1454</v>
      </c>
      <c r="C803" s="30" t="s">
        <v>82</v>
      </c>
      <c r="D803" s="44" t="s">
        <v>81</v>
      </c>
      <c r="E803" s="45" t="s">
        <v>1858</v>
      </c>
      <c r="F803" s="46">
        <v>-120063.7</v>
      </c>
      <c r="H803" s="168"/>
    </row>
    <row r="804" spans="1:8" s="45" customFormat="1" ht="42" customHeight="1" x14ac:dyDescent="0.25">
      <c r="A804" s="43" t="s">
        <v>1455</v>
      </c>
      <c r="B804" s="44" t="s">
        <v>1456</v>
      </c>
      <c r="C804" s="30" t="s">
        <v>61</v>
      </c>
      <c r="D804" s="44" t="s">
        <v>60</v>
      </c>
      <c r="E804" s="45" t="s">
        <v>1858</v>
      </c>
      <c r="F804" s="46">
        <v>902514.48</v>
      </c>
      <c r="H804" s="168"/>
    </row>
    <row r="805" spans="1:8" s="45" customFormat="1" ht="42" customHeight="1" x14ac:dyDescent="0.25">
      <c r="A805" s="43" t="s">
        <v>1457</v>
      </c>
      <c r="B805" s="44" t="s">
        <v>1458</v>
      </c>
      <c r="C805" s="30" t="s">
        <v>261</v>
      </c>
      <c r="D805" s="44" t="s">
        <v>260</v>
      </c>
      <c r="E805" s="45" t="s">
        <v>509</v>
      </c>
      <c r="F805" s="46">
        <v>-148469.79999999999</v>
      </c>
      <c r="H805" s="168"/>
    </row>
    <row r="806" spans="1:8" s="45" customFormat="1" ht="42" customHeight="1" x14ac:dyDescent="0.25">
      <c r="A806" s="43" t="s">
        <v>1457</v>
      </c>
      <c r="B806" s="44" t="s">
        <v>1458</v>
      </c>
      <c r="C806" s="30" t="s">
        <v>261</v>
      </c>
      <c r="D806" s="44" t="s">
        <v>260</v>
      </c>
      <c r="E806" s="45" t="s">
        <v>160</v>
      </c>
      <c r="F806" s="46">
        <v>148469.79999999999</v>
      </c>
      <c r="H806" s="168"/>
    </row>
    <row r="807" spans="1:8" s="45" customFormat="1" ht="42" customHeight="1" x14ac:dyDescent="0.25">
      <c r="A807" s="43" t="s">
        <v>1459</v>
      </c>
      <c r="B807" s="44" t="s">
        <v>1460</v>
      </c>
      <c r="C807" s="30" t="s">
        <v>235</v>
      </c>
      <c r="D807" s="44" t="s">
        <v>234</v>
      </c>
      <c r="E807" s="45" t="s">
        <v>1213</v>
      </c>
      <c r="F807" s="46">
        <v>4478405.54</v>
      </c>
      <c r="H807" s="168"/>
    </row>
    <row r="808" spans="1:8" s="45" customFormat="1" ht="42" customHeight="1" x14ac:dyDescent="0.25">
      <c r="A808" s="43" t="s">
        <v>1459</v>
      </c>
      <c r="B808" s="44" t="s">
        <v>1460</v>
      </c>
      <c r="C808" s="30" t="s">
        <v>235</v>
      </c>
      <c r="D808" s="44" t="s">
        <v>234</v>
      </c>
      <c r="E808" s="45" t="s">
        <v>286</v>
      </c>
      <c r="F808" s="46">
        <v>830.15</v>
      </c>
      <c r="H808" s="168"/>
    </row>
    <row r="809" spans="1:8" s="45" customFormat="1" ht="42" customHeight="1" x14ac:dyDescent="0.25">
      <c r="A809" s="43" t="s">
        <v>1459</v>
      </c>
      <c r="B809" s="44" t="s">
        <v>1460</v>
      </c>
      <c r="C809" s="30" t="s">
        <v>235</v>
      </c>
      <c r="D809" s="44" t="s">
        <v>234</v>
      </c>
      <c r="E809" s="45" t="s">
        <v>45</v>
      </c>
      <c r="F809" s="46">
        <v>2117.5</v>
      </c>
      <c r="H809" s="168"/>
    </row>
    <row r="810" spans="1:8" s="45" customFormat="1" ht="42" customHeight="1" x14ac:dyDescent="0.25">
      <c r="A810" s="43" t="s">
        <v>1459</v>
      </c>
      <c r="B810" s="44" t="s">
        <v>1460</v>
      </c>
      <c r="C810" s="30" t="s">
        <v>235</v>
      </c>
      <c r="D810" s="44" t="s">
        <v>234</v>
      </c>
      <c r="E810" s="45" t="s">
        <v>68</v>
      </c>
      <c r="F810" s="46">
        <v>326658</v>
      </c>
      <c r="H810" s="168"/>
    </row>
    <row r="811" spans="1:8" s="45" customFormat="1" ht="42" customHeight="1" x14ac:dyDescent="0.25">
      <c r="A811" s="43" t="s">
        <v>1461</v>
      </c>
      <c r="B811" s="44" t="s">
        <v>1462</v>
      </c>
      <c r="C811" s="30" t="s">
        <v>159</v>
      </c>
      <c r="D811" s="44" t="s">
        <v>158</v>
      </c>
      <c r="E811" s="45" t="s">
        <v>127</v>
      </c>
      <c r="F811" s="46">
        <v>15069033.84</v>
      </c>
      <c r="H811" s="168"/>
    </row>
    <row r="812" spans="1:8" s="45" customFormat="1" ht="42" customHeight="1" x14ac:dyDescent="0.25">
      <c r="A812" s="43" t="s">
        <v>1461</v>
      </c>
      <c r="B812" s="44" t="s">
        <v>1462</v>
      </c>
      <c r="C812" s="30" t="s">
        <v>159</v>
      </c>
      <c r="D812" s="44" t="s">
        <v>158</v>
      </c>
      <c r="E812" s="45" t="s">
        <v>286</v>
      </c>
      <c r="F812" s="46">
        <v>403972.34</v>
      </c>
      <c r="H812" s="168"/>
    </row>
    <row r="813" spans="1:8" s="45" customFormat="1" ht="42" customHeight="1" x14ac:dyDescent="0.25">
      <c r="A813" s="43" t="s">
        <v>1463</v>
      </c>
      <c r="B813" s="44" t="s">
        <v>1464</v>
      </c>
      <c r="C813" s="30" t="s">
        <v>407</v>
      </c>
      <c r="D813" s="44" t="s">
        <v>797</v>
      </c>
      <c r="E813" s="45" t="s">
        <v>160</v>
      </c>
      <c r="F813" s="46">
        <v>4488</v>
      </c>
      <c r="H813" s="168"/>
    </row>
    <row r="814" spans="1:8" s="45" customFormat="1" ht="42" customHeight="1" x14ac:dyDescent="0.25">
      <c r="A814" s="43" t="s">
        <v>1463</v>
      </c>
      <c r="B814" s="44" t="s">
        <v>1464</v>
      </c>
      <c r="C814" s="30" t="s">
        <v>407</v>
      </c>
      <c r="D814" s="44" t="s">
        <v>797</v>
      </c>
      <c r="E814" s="45" t="s">
        <v>87</v>
      </c>
      <c r="F814" s="46">
        <v>72351</v>
      </c>
      <c r="H814" s="168"/>
    </row>
    <row r="815" spans="1:8" s="45" customFormat="1" ht="42" customHeight="1" x14ac:dyDescent="0.25">
      <c r="A815" s="43" t="s">
        <v>1463</v>
      </c>
      <c r="B815" s="44" t="s">
        <v>1464</v>
      </c>
      <c r="C815" s="30" t="s">
        <v>407</v>
      </c>
      <c r="D815" s="44" t="s">
        <v>797</v>
      </c>
      <c r="E815" s="45" t="s">
        <v>906</v>
      </c>
      <c r="F815" s="46">
        <v>539762.1</v>
      </c>
      <c r="H815" s="168"/>
    </row>
    <row r="816" spans="1:8" s="45" customFormat="1" ht="42" customHeight="1" x14ac:dyDescent="0.25">
      <c r="A816" s="43" t="s">
        <v>1463</v>
      </c>
      <c r="B816" s="44" t="s">
        <v>1464</v>
      </c>
      <c r="C816" s="30" t="s">
        <v>407</v>
      </c>
      <c r="D816" s="44" t="s">
        <v>797</v>
      </c>
      <c r="E816" s="45" t="s">
        <v>973</v>
      </c>
      <c r="F816" s="46">
        <v>23413</v>
      </c>
      <c r="H816" s="168"/>
    </row>
    <row r="817" spans="1:8" s="45" customFormat="1" ht="42" customHeight="1" x14ac:dyDescent="0.25">
      <c r="A817" s="43" t="s">
        <v>1463</v>
      </c>
      <c r="B817" s="44" t="s">
        <v>1464</v>
      </c>
      <c r="C817" s="30" t="s">
        <v>407</v>
      </c>
      <c r="D817" s="44" t="s">
        <v>797</v>
      </c>
      <c r="E817" s="45" t="s">
        <v>66</v>
      </c>
      <c r="F817" s="46">
        <v>315</v>
      </c>
      <c r="H817" s="168"/>
    </row>
    <row r="818" spans="1:8" s="45" customFormat="1" ht="42" customHeight="1" x14ac:dyDescent="0.25">
      <c r="A818" s="43" t="s">
        <v>1463</v>
      </c>
      <c r="B818" s="44" t="s">
        <v>1464</v>
      </c>
      <c r="C818" s="30" t="s">
        <v>407</v>
      </c>
      <c r="D818" s="44" t="s">
        <v>797</v>
      </c>
      <c r="E818" s="45" t="s">
        <v>286</v>
      </c>
      <c r="F818" s="46">
        <v>10062.31</v>
      </c>
      <c r="H818" s="168"/>
    </row>
    <row r="819" spans="1:8" s="45" customFormat="1" ht="42" customHeight="1" x14ac:dyDescent="0.25">
      <c r="A819" s="43" t="s">
        <v>1463</v>
      </c>
      <c r="B819" s="44" t="s">
        <v>1464</v>
      </c>
      <c r="C819" s="30" t="s">
        <v>407</v>
      </c>
      <c r="D819" s="44" t="s">
        <v>797</v>
      </c>
      <c r="E819" s="45" t="s">
        <v>77</v>
      </c>
      <c r="F819" s="46">
        <v>16355.66</v>
      </c>
      <c r="H819" s="168"/>
    </row>
    <row r="820" spans="1:8" s="45" customFormat="1" ht="42" customHeight="1" x14ac:dyDescent="0.25">
      <c r="A820" s="43" t="s">
        <v>1463</v>
      </c>
      <c r="B820" s="44" t="s">
        <v>1464</v>
      </c>
      <c r="C820" s="30" t="s">
        <v>407</v>
      </c>
      <c r="D820" s="44" t="s">
        <v>797</v>
      </c>
      <c r="E820" s="45" t="s">
        <v>974</v>
      </c>
      <c r="F820" s="46">
        <v>345</v>
      </c>
      <c r="H820" s="168"/>
    </row>
    <row r="821" spans="1:8" s="45" customFormat="1" ht="42" customHeight="1" x14ac:dyDescent="0.25">
      <c r="A821" s="43" t="s">
        <v>1463</v>
      </c>
      <c r="B821" s="44" t="s">
        <v>1464</v>
      </c>
      <c r="C821" s="30" t="s">
        <v>407</v>
      </c>
      <c r="D821" s="44" t="s">
        <v>797</v>
      </c>
      <c r="E821" s="45" t="s">
        <v>45</v>
      </c>
      <c r="F821" s="46">
        <v>3885.5</v>
      </c>
      <c r="H821" s="168"/>
    </row>
    <row r="822" spans="1:8" s="45" customFormat="1" ht="42" customHeight="1" x14ac:dyDescent="0.25">
      <c r="A822" s="43" t="s">
        <v>1463</v>
      </c>
      <c r="B822" s="44" t="s">
        <v>1464</v>
      </c>
      <c r="C822" s="30" t="s">
        <v>407</v>
      </c>
      <c r="D822" s="44" t="s">
        <v>797</v>
      </c>
      <c r="E822" s="45" t="s">
        <v>52</v>
      </c>
      <c r="F822" s="46">
        <v>400</v>
      </c>
      <c r="H822" s="168"/>
    </row>
    <row r="823" spans="1:8" s="45" customFormat="1" ht="42" customHeight="1" x14ac:dyDescent="0.25">
      <c r="A823" s="43" t="s">
        <v>1465</v>
      </c>
      <c r="B823" s="44" t="s">
        <v>1466</v>
      </c>
      <c r="C823" s="30" t="s">
        <v>407</v>
      </c>
      <c r="D823" s="44" t="s">
        <v>797</v>
      </c>
      <c r="E823" s="45" t="s">
        <v>160</v>
      </c>
      <c r="F823" s="46">
        <v>272839</v>
      </c>
      <c r="H823" s="168"/>
    </row>
    <row r="824" spans="1:8" s="45" customFormat="1" ht="42" customHeight="1" x14ac:dyDescent="0.25">
      <c r="A824" s="43" t="s">
        <v>1465</v>
      </c>
      <c r="B824" s="44" t="s">
        <v>1466</v>
      </c>
      <c r="C824" s="30" t="s">
        <v>407</v>
      </c>
      <c r="D824" s="44" t="s">
        <v>797</v>
      </c>
      <c r="E824" s="45" t="s">
        <v>87</v>
      </c>
      <c r="F824" s="46">
        <v>824485</v>
      </c>
      <c r="H824" s="168"/>
    </row>
    <row r="825" spans="1:8" s="45" customFormat="1" ht="42" customHeight="1" x14ac:dyDescent="0.25">
      <c r="A825" s="43" t="s">
        <v>1465</v>
      </c>
      <c r="B825" s="44" t="s">
        <v>1466</v>
      </c>
      <c r="C825" s="30" t="s">
        <v>407</v>
      </c>
      <c r="D825" s="44" t="s">
        <v>797</v>
      </c>
      <c r="E825" s="45" t="s">
        <v>906</v>
      </c>
      <c r="F825" s="46">
        <v>10395072.470000001</v>
      </c>
      <c r="H825" s="168"/>
    </row>
    <row r="826" spans="1:8" s="45" customFormat="1" ht="42" customHeight="1" x14ac:dyDescent="0.25">
      <c r="A826" s="43" t="s">
        <v>1465</v>
      </c>
      <c r="B826" s="44" t="s">
        <v>1466</v>
      </c>
      <c r="C826" s="30" t="s">
        <v>407</v>
      </c>
      <c r="D826" s="44" t="s">
        <v>797</v>
      </c>
      <c r="E826" s="45" t="s">
        <v>973</v>
      </c>
      <c r="F826" s="46">
        <v>364251.81</v>
      </c>
      <c r="H826" s="168"/>
    </row>
    <row r="827" spans="1:8" s="45" customFormat="1" ht="42" customHeight="1" x14ac:dyDescent="0.25">
      <c r="A827" s="43" t="s">
        <v>1465</v>
      </c>
      <c r="B827" s="44" t="s">
        <v>1466</v>
      </c>
      <c r="C827" s="30" t="s">
        <v>407</v>
      </c>
      <c r="D827" s="44" t="s">
        <v>797</v>
      </c>
      <c r="E827" s="45" t="s">
        <v>66</v>
      </c>
      <c r="F827" s="46">
        <v>4903.8500000000004</v>
      </c>
      <c r="H827" s="168"/>
    </row>
    <row r="828" spans="1:8" s="45" customFormat="1" ht="42" customHeight="1" x14ac:dyDescent="0.25">
      <c r="A828" s="43" t="s">
        <v>1465</v>
      </c>
      <c r="B828" s="44" t="s">
        <v>1466</v>
      </c>
      <c r="C828" s="30" t="s">
        <v>407</v>
      </c>
      <c r="D828" s="44" t="s">
        <v>797</v>
      </c>
      <c r="E828" s="45" t="s">
        <v>286</v>
      </c>
      <c r="F828" s="46">
        <v>51548.41</v>
      </c>
      <c r="H828" s="168"/>
    </row>
    <row r="829" spans="1:8" s="45" customFormat="1" ht="42" customHeight="1" x14ac:dyDescent="0.25">
      <c r="A829" s="43" t="s">
        <v>1465</v>
      </c>
      <c r="B829" s="44" t="s">
        <v>1466</v>
      </c>
      <c r="C829" s="30" t="s">
        <v>407</v>
      </c>
      <c r="D829" s="44" t="s">
        <v>797</v>
      </c>
      <c r="E829" s="45" t="s">
        <v>77</v>
      </c>
      <c r="F829" s="46">
        <v>55454.18</v>
      </c>
      <c r="H829" s="168"/>
    </row>
    <row r="830" spans="1:8" s="45" customFormat="1" ht="42" customHeight="1" x14ac:dyDescent="0.25">
      <c r="A830" s="43" t="s">
        <v>1465</v>
      </c>
      <c r="B830" s="44" t="s">
        <v>1466</v>
      </c>
      <c r="C830" s="30" t="s">
        <v>407</v>
      </c>
      <c r="D830" s="44" t="s">
        <v>797</v>
      </c>
      <c r="E830" s="45" t="s">
        <v>45</v>
      </c>
      <c r="F830" s="46">
        <v>3529.55</v>
      </c>
      <c r="H830" s="168"/>
    </row>
    <row r="831" spans="1:8" s="45" customFormat="1" ht="42" customHeight="1" x14ac:dyDescent="0.25">
      <c r="A831" s="43" t="s">
        <v>1465</v>
      </c>
      <c r="B831" s="44" t="s">
        <v>1466</v>
      </c>
      <c r="C831" s="30" t="s">
        <v>407</v>
      </c>
      <c r="D831" s="44" t="s">
        <v>797</v>
      </c>
      <c r="E831" s="45" t="s">
        <v>52</v>
      </c>
      <c r="F831" s="46">
        <v>18511.48</v>
      </c>
      <c r="H831" s="168"/>
    </row>
    <row r="832" spans="1:8" s="45" customFormat="1" ht="42" customHeight="1" x14ac:dyDescent="0.25">
      <c r="A832" s="43" t="s">
        <v>1467</v>
      </c>
      <c r="B832" s="44" t="s">
        <v>1468</v>
      </c>
      <c r="C832" s="30" t="s">
        <v>407</v>
      </c>
      <c r="D832" s="44" t="s">
        <v>797</v>
      </c>
      <c r="E832" s="45" t="s">
        <v>160</v>
      </c>
      <c r="F832" s="46">
        <v>442512.65</v>
      </c>
      <c r="H832" s="168"/>
    </row>
    <row r="833" spans="1:8" s="45" customFormat="1" ht="42" customHeight="1" x14ac:dyDescent="0.25">
      <c r="A833" s="43" t="s">
        <v>1467</v>
      </c>
      <c r="B833" s="44" t="s">
        <v>1468</v>
      </c>
      <c r="C833" s="30" t="s">
        <v>407</v>
      </c>
      <c r="D833" s="44" t="s">
        <v>797</v>
      </c>
      <c r="E833" s="45" t="s">
        <v>87</v>
      </c>
      <c r="F833" s="46">
        <v>4870771.72</v>
      </c>
      <c r="H833" s="168"/>
    </row>
    <row r="834" spans="1:8" s="45" customFormat="1" ht="42" customHeight="1" x14ac:dyDescent="0.25">
      <c r="A834" s="43" t="s">
        <v>1467</v>
      </c>
      <c r="B834" s="44" t="s">
        <v>1468</v>
      </c>
      <c r="C834" s="30" t="s">
        <v>407</v>
      </c>
      <c r="D834" s="44" t="s">
        <v>797</v>
      </c>
      <c r="E834" s="45" t="s">
        <v>906</v>
      </c>
      <c r="F834" s="46">
        <v>5299587.8899999997</v>
      </c>
      <c r="H834" s="168"/>
    </row>
    <row r="835" spans="1:8" s="45" customFormat="1" ht="42" customHeight="1" x14ac:dyDescent="0.25">
      <c r="A835" s="43" t="s">
        <v>1467</v>
      </c>
      <c r="B835" s="44" t="s">
        <v>1468</v>
      </c>
      <c r="C835" s="30" t="s">
        <v>407</v>
      </c>
      <c r="D835" s="44" t="s">
        <v>797</v>
      </c>
      <c r="E835" s="45" t="s">
        <v>973</v>
      </c>
      <c r="F835" s="46">
        <v>286010</v>
      </c>
      <c r="H835" s="168"/>
    </row>
    <row r="836" spans="1:8" s="45" customFormat="1" ht="42" customHeight="1" x14ac:dyDescent="0.25">
      <c r="A836" s="43" t="s">
        <v>1467</v>
      </c>
      <c r="B836" s="44" t="s">
        <v>1468</v>
      </c>
      <c r="C836" s="30" t="s">
        <v>407</v>
      </c>
      <c r="D836" s="44" t="s">
        <v>797</v>
      </c>
      <c r="E836" s="45" t="s">
        <v>51</v>
      </c>
      <c r="F836" s="46">
        <v>80.900000000000006</v>
      </c>
      <c r="H836" s="168"/>
    </row>
    <row r="837" spans="1:8" s="45" customFormat="1" ht="42" customHeight="1" x14ac:dyDescent="0.25">
      <c r="A837" s="43" t="s">
        <v>1467</v>
      </c>
      <c r="B837" s="44" t="s">
        <v>1468</v>
      </c>
      <c r="C837" s="30" t="s">
        <v>407</v>
      </c>
      <c r="D837" s="44" t="s">
        <v>797</v>
      </c>
      <c r="E837" s="45" t="s">
        <v>66</v>
      </c>
      <c r="F837" s="46">
        <v>792.03</v>
      </c>
      <c r="H837" s="168"/>
    </row>
    <row r="838" spans="1:8" s="45" customFormat="1" ht="42" customHeight="1" x14ac:dyDescent="0.25">
      <c r="A838" s="43" t="s">
        <v>1467</v>
      </c>
      <c r="B838" s="44" t="s">
        <v>1468</v>
      </c>
      <c r="C838" s="30" t="s">
        <v>407</v>
      </c>
      <c r="D838" s="44" t="s">
        <v>797</v>
      </c>
      <c r="E838" s="45" t="s">
        <v>286</v>
      </c>
      <c r="F838" s="46">
        <v>87978.61</v>
      </c>
      <c r="H838" s="168"/>
    </row>
    <row r="839" spans="1:8" s="45" customFormat="1" ht="42" customHeight="1" x14ac:dyDescent="0.25">
      <c r="A839" s="43" t="s">
        <v>1467</v>
      </c>
      <c r="B839" s="44" t="s">
        <v>1468</v>
      </c>
      <c r="C839" s="30" t="s">
        <v>407</v>
      </c>
      <c r="D839" s="44" t="s">
        <v>797</v>
      </c>
      <c r="E839" s="45" t="s">
        <v>974</v>
      </c>
      <c r="F839" s="46">
        <v>1434</v>
      </c>
      <c r="H839" s="168"/>
    </row>
    <row r="840" spans="1:8" s="45" customFormat="1" ht="42" customHeight="1" x14ac:dyDescent="0.25">
      <c r="A840" s="43" t="s">
        <v>1467</v>
      </c>
      <c r="B840" s="44" t="s">
        <v>1468</v>
      </c>
      <c r="C840" s="30" t="s">
        <v>407</v>
      </c>
      <c r="D840" s="44" t="s">
        <v>797</v>
      </c>
      <c r="E840" s="45" t="s">
        <v>45</v>
      </c>
      <c r="F840" s="46">
        <v>7881</v>
      </c>
      <c r="H840" s="168"/>
    </row>
    <row r="841" spans="1:8" s="45" customFormat="1" ht="42" customHeight="1" x14ac:dyDescent="0.25">
      <c r="A841" s="43" t="s">
        <v>1467</v>
      </c>
      <c r="B841" s="44" t="s">
        <v>1468</v>
      </c>
      <c r="C841" s="30" t="s">
        <v>407</v>
      </c>
      <c r="D841" s="44" t="s">
        <v>797</v>
      </c>
      <c r="E841" s="45" t="s">
        <v>52</v>
      </c>
      <c r="F841" s="46">
        <v>8662.49</v>
      </c>
      <c r="H841" s="168"/>
    </row>
    <row r="842" spans="1:8" s="45" customFormat="1" ht="42" customHeight="1" x14ac:dyDescent="0.25">
      <c r="A842" s="43" t="s">
        <v>1469</v>
      </c>
      <c r="B842" s="44" t="s">
        <v>1835</v>
      </c>
      <c r="C842" s="30" t="s">
        <v>407</v>
      </c>
      <c r="D842" s="44" t="s">
        <v>797</v>
      </c>
      <c r="E842" s="45" t="s">
        <v>160</v>
      </c>
      <c r="F842" s="46">
        <v>138794.76</v>
      </c>
      <c r="H842" s="168"/>
    </row>
    <row r="843" spans="1:8" s="45" customFormat="1" ht="42" customHeight="1" x14ac:dyDescent="0.25">
      <c r="A843" s="43" t="s">
        <v>1469</v>
      </c>
      <c r="B843" s="44" t="s">
        <v>1835</v>
      </c>
      <c r="C843" s="30" t="s">
        <v>407</v>
      </c>
      <c r="D843" s="44" t="s">
        <v>797</v>
      </c>
      <c r="E843" s="45" t="s">
        <v>87</v>
      </c>
      <c r="F843" s="46">
        <v>2422937.25</v>
      </c>
      <c r="H843" s="168"/>
    </row>
    <row r="844" spans="1:8" s="45" customFormat="1" ht="42" customHeight="1" x14ac:dyDescent="0.25">
      <c r="A844" s="43" t="s">
        <v>1469</v>
      </c>
      <c r="B844" s="44" t="s">
        <v>1835</v>
      </c>
      <c r="C844" s="30" t="s">
        <v>407</v>
      </c>
      <c r="D844" s="44" t="s">
        <v>797</v>
      </c>
      <c r="E844" s="45" t="s">
        <v>906</v>
      </c>
      <c r="F844" s="46">
        <v>6188867.1900000004</v>
      </c>
      <c r="H844" s="168"/>
    </row>
    <row r="845" spans="1:8" s="45" customFormat="1" ht="42" customHeight="1" x14ac:dyDescent="0.25">
      <c r="A845" s="43" t="s">
        <v>1469</v>
      </c>
      <c r="B845" s="44" t="s">
        <v>1835</v>
      </c>
      <c r="C845" s="30" t="s">
        <v>407</v>
      </c>
      <c r="D845" s="44" t="s">
        <v>797</v>
      </c>
      <c r="E845" s="45" t="s">
        <v>973</v>
      </c>
      <c r="F845" s="46">
        <v>91124.25</v>
      </c>
      <c r="H845" s="168"/>
    </row>
    <row r="846" spans="1:8" s="45" customFormat="1" ht="42" customHeight="1" x14ac:dyDescent="0.25">
      <c r="A846" s="43" t="s">
        <v>1469</v>
      </c>
      <c r="B846" s="44" t="s">
        <v>1835</v>
      </c>
      <c r="C846" s="30" t="s">
        <v>407</v>
      </c>
      <c r="D846" s="44" t="s">
        <v>797</v>
      </c>
      <c r="E846" s="45" t="s">
        <v>51</v>
      </c>
      <c r="F846" s="46">
        <v>322.89999999999998</v>
      </c>
      <c r="H846" s="168"/>
    </row>
    <row r="847" spans="1:8" s="45" customFormat="1" ht="42" customHeight="1" x14ac:dyDescent="0.25">
      <c r="A847" s="43" t="s">
        <v>1469</v>
      </c>
      <c r="B847" s="44" t="s">
        <v>1835</v>
      </c>
      <c r="C847" s="30" t="s">
        <v>407</v>
      </c>
      <c r="D847" s="44" t="s">
        <v>797</v>
      </c>
      <c r="E847" s="45" t="s">
        <v>66</v>
      </c>
      <c r="F847" s="46">
        <v>370</v>
      </c>
      <c r="H847" s="168"/>
    </row>
    <row r="848" spans="1:8" s="45" customFormat="1" ht="42" customHeight="1" x14ac:dyDescent="0.25">
      <c r="A848" s="43" t="s">
        <v>1469</v>
      </c>
      <c r="B848" s="44" t="s">
        <v>1835</v>
      </c>
      <c r="C848" s="30" t="s">
        <v>407</v>
      </c>
      <c r="D848" s="44" t="s">
        <v>797</v>
      </c>
      <c r="E848" s="45" t="s">
        <v>286</v>
      </c>
      <c r="F848" s="46">
        <v>61412.61</v>
      </c>
      <c r="H848" s="168"/>
    </row>
    <row r="849" spans="1:8" s="45" customFormat="1" ht="42" customHeight="1" x14ac:dyDescent="0.25">
      <c r="A849" s="43" t="s">
        <v>1469</v>
      </c>
      <c r="B849" s="44" t="s">
        <v>1835</v>
      </c>
      <c r="C849" s="30" t="s">
        <v>407</v>
      </c>
      <c r="D849" s="44" t="s">
        <v>797</v>
      </c>
      <c r="E849" s="45" t="s">
        <v>77</v>
      </c>
      <c r="F849" s="46">
        <v>69784.160000000003</v>
      </c>
      <c r="H849" s="168"/>
    </row>
    <row r="850" spans="1:8" s="45" customFormat="1" ht="42" customHeight="1" x14ac:dyDescent="0.25">
      <c r="A850" s="43" t="s">
        <v>1469</v>
      </c>
      <c r="B850" s="44" t="s">
        <v>1835</v>
      </c>
      <c r="C850" s="30" t="s">
        <v>407</v>
      </c>
      <c r="D850" s="44" t="s">
        <v>797</v>
      </c>
      <c r="E850" s="45" t="s">
        <v>45</v>
      </c>
      <c r="F850" s="46">
        <v>13490.85</v>
      </c>
      <c r="H850" s="168"/>
    </row>
    <row r="851" spans="1:8" s="45" customFormat="1" ht="42" customHeight="1" x14ac:dyDescent="0.25">
      <c r="A851" s="43" t="s">
        <v>1469</v>
      </c>
      <c r="B851" s="44" t="s">
        <v>1835</v>
      </c>
      <c r="C851" s="30" t="s">
        <v>407</v>
      </c>
      <c r="D851" s="44" t="s">
        <v>797</v>
      </c>
      <c r="E851" s="45" t="s">
        <v>52</v>
      </c>
      <c r="F851" s="46">
        <v>1050</v>
      </c>
      <c r="H851" s="168"/>
    </row>
    <row r="852" spans="1:8" s="45" customFormat="1" ht="42" customHeight="1" x14ac:dyDescent="0.25">
      <c r="A852" s="43" t="s">
        <v>1470</v>
      </c>
      <c r="B852" s="44" t="s">
        <v>1471</v>
      </c>
      <c r="C852" s="30" t="s">
        <v>407</v>
      </c>
      <c r="D852" s="44" t="s">
        <v>797</v>
      </c>
      <c r="E852" s="45" t="s">
        <v>160</v>
      </c>
      <c r="F852" s="46">
        <v>1900</v>
      </c>
      <c r="H852" s="168"/>
    </row>
    <row r="853" spans="1:8" s="45" customFormat="1" ht="42" customHeight="1" x14ac:dyDescent="0.25">
      <c r="A853" s="43" t="s">
        <v>1470</v>
      </c>
      <c r="B853" s="44" t="s">
        <v>1471</v>
      </c>
      <c r="C853" s="30" t="s">
        <v>407</v>
      </c>
      <c r="D853" s="44" t="s">
        <v>797</v>
      </c>
      <c r="E853" s="45" t="s">
        <v>87</v>
      </c>
      <c r="F853" s="46">
        <v>97647</v>
      </c>
      <c r="H853" s="168"/>
    </row>
    <row r="854" spans="1:8" s="45" customFormat="1" ht="42" customHeight="1" x14ac:dyDescent="0.25">
      <c r="A854" s="43" t="s">
        <v>1470</v>
      </c>
      <c r="B854" s="44" t="s">
        <v>1471</v>
      </c>
      <c r="C854" s="30" t="s">
        <v>407</v>
      </c>
      <c r="D854" s="44" t="s">
        <v>797</v>
      </c>
      <c r="E854" s="45" t="s">
        <v>906</v>
      </c>
      <c r="F854" s="46">
        <v>429800</v>
      </c>
      <c r="H854" s="168"/>
    </row>
    <row r="855" spans="1:8" s="45" customFormat="1" ht="42" customHeight="1" x14ac:dyDescent="0.25">
      <c r="A855" s="43" t="s">
        <v>1470</v>
      </c>
      <c r="B855" s="44" t="s">
        <v>1471</v>
      </c>
      <c r="C855" s="30" t="s">
        <v>407</v>
      </c>
      <c r="D855" s="44" t="s">
        <v>797</v>
      </c>
      <c r="E855" s="45" t="s">
        <v>973</v>
      </c>
      <c r="F855" s="46">
        <v>1950</v>
      </c>
      <c r="H855" s="168"/>
    </row>
    <row r="856" spans="1:8" s="45" customFormat="1" ht="42" customHeight="1" x14ac:dyDescent="0.25">
      <c r="A856" s="43" t="s">
        <v>1470</v>
      </c>
      <c r="B856" s="44" t="s">
        <v>1471</v>
      </c>
      <c r="C856" s="30" t="s">
        <v>407</v>
      </c>
      <c r="D856" s="44" t="s">
        <v>797</v>
      </c>
      <c r="E856" s="45" t="s">
        <v>51</v>
      </c>
      <c r="F856" s="46">
        <v>235</v>
      </c>
      <c r="H856" s="168"/>
    </row>
    <row r="857" spans="1:8" s="45" customFormat="1" ht="42" customHeight="1" x14ac:dyDescent="0.25">
      <c r="A857" s="43" t="s">
        <v>1470</v>
      </c>
      <c r="B857" s="44" t="s">
        <v>1471</v>
      </c>
      <c r="C857" s="30" t="s">
        <v>407</v>
      </c>
      <c r="D857" s="44" t="s">
        <v>797</v>
      </c>
      <c r="E857" s="45" t="s">
        <v>286</v>
      </c>
      <c r="F857" s="46">
        <v>2299.13</v>
      </c>
      <c r="H857" s="168"/>
    </row>
    <row r="858" spans="1:8" s="45" customFormat="1" ht="42" customHeight="1" x14ac:dyDescent="0.25">
      <c r="A858" s="43" t="s">
        <v>1470</v>
      </c>
      <c r="B858" s="44" t="s">
        <v>1471</v>
      </c>
      <c r="C858" s="30" t="s">
        <v>407</v>
      </c>
      <c r="D858" s="44" t="s">
        <v>797</v>
      </c>
      <c r="E858" s="45" t="s">
        <v>45</v>
      </c>
      <c r="F858" s="46">
        <v>150</v>
      </c>
      <c r="H858" s="168"/>
    </row>
    <row r="859" spans="1:8" s="45" customFormat="1" ht="42" customHeight="1" x14ac:dyDescent="0.25">
      <c r="A859" s="43" t="s">
        <v>1470</v>
      </c>
      <c r="B859" s="44" t="s">
        <v>1471</v>
      </c>
      <c r="C859" s="30" t="s">
        <v>407</v>
      </c>
      <c r="D859" s="44" t="s">
        <v>797</v>
      </c>
      <c r="E859" s="45" t="s">
        <v>52</v>
      </c>
      <c r="F859" s="46">
        <v>25</v>
      </c>
      <c r="H859" s="168"/>
    </row>
    <row r="860" spans="1:8" s="45" customFormat="1" ht="42" customHeight="1" x14ac:dyDescent="0.25">
      <c r="A860" s="43" t="s">
        <v>1472</v>
      </c>
      <c r="B860" s="44" t="s">
        <v>1473</v>
      </c>
      <c r="C860" s="30" t="s">
        <v>126</v>
      </c>
      <c r="D860" s="44" t="s">
        <v>125</v>
      </c>
      <c r="E860" s="45" t="s">
        <v>87</v>
      </c>
      <c r="F860" s="46">
        <v>121960</v>
      </c>
      <c r="H860" s="168"/>
    </row>
    <row r="861" spans="1:8" s="45" customFormat="1" ht="42" customHeight="1" x14ac:dyDescent="0.25">
      <c r="A861" s="43" t="s">
        <v>1472</v>
      </c>
      <c r="B861" s="44" t="s">
        <v>1473</v>
      </c>
      <c r="C861" s="30" t="s">
        <v>126</v>
      </c>
      <c r="D861" s="44" t="s">
        <v>125</v>
      </c>
      <c r="E861" s="45" t="s">
        <v>286</v>
      </c>
      <c r="F861" s="46">
        <v>2117.11</v>
      </c>
      <c r="H861" s="168"/>
    </row>
    <row r="862" spans="1:8" s="45" customFormat="1" ht="42" customHeight="1" x14ac:dyDescent="0.25">
      <c r="A862" s="43" t="s">
        <v>1472</v>
      </c>
      <c r="B862" s="44" t="s">
        <v>1473</v>
      </c>
      <c r="C862" s="30" t="s">
        <v>126</v>
      </c>
      <c r="D862" s="44" t="s">
        <v>125</v>
      </c>
      <c r="E862" s="45" t="s">
        <v>67</v>
      </c>
      <c r="F862" s="46">
        <v>5000</v>
      </c>
      <c r="H862" s="168"/>
    </row>
    <row r="863" spans="1:8" s="45" customFormat="1" ht="42" customHeight="1" x14ac:dyDescent="0.25">
      <c r="A863" s="43" t="s">
        <v>1472</v>
      </c>
      <c r="B863" s="44" t="s">
        <v>1473</v>
      </c>
      <c r="C863" s="30" t="s">
        <v>126</v>
      </c>
      <c r="D863" s="44" t="s">
        <v>125</v>
      </c>
      <c r="E863" s="45" t="s">
        <v>68</v>
      </c>
      <c r="F863" s="46">
        <v>1465</v>
      </c>
      <c r="H863" s="168"/>
    </row>
    <row r="864" spans="1:8" s="45" customFormat="1" ht="42" customHeight="1" x14ac:dyDescent="0.25">
      <c r="A864" s="43" t="s">
        <v>1474</v>
      </c>
      <c r="B864" s="44" t="s">
        <v>1475</v>
      </c>
      <c r="C864" s="30" t="s">
        <v>407</v>
      </c>
      <c r="D864" s="44" t="s">
        <v>797</v>
      </c>
      <c r="E864" s="45" t="s">
        <v>160</v>
      </c>
      <c r="F864" s="46">
        <v>164193</v>
      </c>
      <c r="H864" s="168"/>
    </row>
    <row r="865" spans="1:8" s="45" customFormat="1" ht="42" customHeight="1" x14ac:dyDescent="0.25">
      <c r="A865" s="43" t="s">
        <v>1474</v>
      </c>
      <c r="B865" s="44" t="s">
        <v>1475</v>
      </c>
      <c r="C865" s="30" t="s">
        <v>407</v>
      </c>
      <c r="D865" s="44" t="s">
        <v>797</v>
      </c>
      <c r="E865" s="45" t="s">
        <v>87</v>
      </c>
      <c r="F865" s="46">
        <v>588200.38</v>
      </c>
      <c r="H865" s="168"/>
    </row>
    <row r="866" spans="1:8" s="45" customFormat="1" ht="42" customHeight="1" x14ac:dyDescent="0.25">
      <c r="A866" s="43" t="s">
        <v>1474</v>
      </c>
      <c r="B866" s="44" t="s">
        <v>1475</v>
      </c>
      <c r="C866" s="30" t="s">
        <v>407</v>
      </c>
      <c r="D866" s="44" t="s">
        <v>797</v>
      </c>
      <c r="E866" s="45" t="s">
        <v>906</v>
      </c>
      <c r="F866" s="46">
        <v>3532952.59</v>
      </c>
      <c r="H866" s="168"/>
    </row>
    <row r="867" spans="1:8" s="45" customFormat="1" ht="42" customHeight="1" x14ac:dyDescent="0.25">
      <c r="A867" s="43" t="s">
        <v>1474</v>
      </c>
      <c r="B867" s="44" t="s">
        <v>1475</v>
      </c>
      <c r="C867" s="30" t="s">
        <v>407</v>
      </c>
      <c r="D867" s="44" t="s">
        <v>797</v>
      </c>
      <c r="E867" s="45" t="s">
        <v>973</v>
      </c>
      <c r="F867" s="46">
        <v>12725</v>
      </c>
      <c r="H867" s="168"/>
    </row>
    <row r="868" spans="1:8" s="45" customFormat="1" ht="42" customHeight="1" x14ac:dyDescent="0.25">
      <c r="A868" s="43" t="s">
        <v>1474</v>
      </c>
      <c r="B868" s="44" t="s">
        <v>1475</v>
      </c>
      <c r="C868" s="30" t="s">
        <v>407</v>
      </c>
      <c r="D868" s="44" t="s">
        <v>797</v>
      </c>
      <c r="E868" s="45" t="s">
        <v>51</v>
      </c>
      <c r="F868" s="46">
        <v>420</v>
      </c>
      <c r="H868" s="168"/>
    </row>
    <row r="869" spans="1:8" s="45" customFormat="1" ht="42" customHeight="1" x14ac:dyDescent="0.25">
      <c r="A869" s="43" t="s">
        <v>1474</v>
      </c>
      <c r="B869" s="44" t="s">
        <v>1475</v>
      </c>
      <c r="C869" s="30" t="s">
        <v>407</v>
      </c>
      <c r="D869" s="44" t="s">
        <v>797</v>
      </c>
      <c r="E869" s="45" t="s">
        <v>286</v>
      </c>
      <c r="F869" s="46">
        <v>38061.24</v>
      </c>
      <c r="H869" s="168"/>
    </row>
    <row r="870" spans="1:8" s="45" customFormat="1" ht="42" customHeight="1" x14ac:dyDescent="0.25">
      <c r="A870" s="43" t="s">
        <v>1474</v>
      </c>
      <c r="B870" s="44" t="s">
        <v>1475</v>
      </c>
      <c r="C870" s="30" t="s">
        <v>407</v>
      </c>
      <c r="D870" s="44" t="s">
        <v>797</v>
      </c>
      <c r="E870" s="45" t="s">
        <v>45</v>
      </c>
      <c r="F870" s="46">
        <v>390</v>
      </c>
      <c r="H870" s="168"/>
    </row>
    <row r="871" spans="1:8" s="45" customFormat="1" ht="42" customHeight="1" x14ac:dyDescent="0.25">
      <c r="A871" s="43" t="s">
        <v>1474</v>
      </c>
      <c r="B871" s="44" t="s">
        <v>1475</v>
      </c>
      <c r="C871" s="30" t="s">
        <v>407</v>
      </c>
      <c r="D871" s="44" t="s">
        <v>797</v>
      </c>
      <c r="E871" s="45" t="s">
        <v>52</v>
      </c>
      <c r="F871" s="46">
        <v>501.75</v>
      </c>
      <c r="H871" s="168"/>
    </row>
    <row r="872" spans="1:8" s="45" customFormat="1" ht="42" customHeight="1" x14ac:dyDescent="0.25">
      <c r="A872" s="43" t="s">
        <v>1476</v>
      </c>
      <c r="B872" s="44" t="s">
        <v>1477</v>
      </c>
      <c r="C872" s="30" t="s">
        <v>159</v>
      </c>
      <c r="D872" s="44" t="s">
        <v>158</v>
      </c>
      <c r="E872" s="45" t="s">
        <v>127</v>
      </c>
      <c r="F872" s="46">
        <v>1115877335.6700001</v>
      </c>
      <c r="H872" s="168"/>
    </row>
    <row r="873" spans="1:8" s="45" customFormat="1" ht="42" customHeight="1" x14ac:dyDescent="0.25">
      <c r="A873" s="43" t="s">
        <v>1478</v>
      </c>
      <c r="B873" s="44" t="s">
        <v>1479</v>
      </c>
      <c r="C873" s="30" t="s">
        <v>122</v>
      </c>
      <c r="D873" s="44" t="s">
        <v>121</v>
      </c>
      <c r="E873" s="45" t="s">
        <v>1232</v>
      </c>
      <c r="F873" s="46">
        <v>56000</v>
      </c>
      <c r="H873" s="168"/>
    </row>
    <row r="874" spans="1:8" s="45" customFormat="1" ht="42" customHeight="1" x14ac:dyDescent="0.25">
      <c r="A874" s="43" t="s">
        <v>1478</v>
      </c>
      <c r="B874" s="44" t="s">
        <v>1479</v>
      </c>
      <c r="C874" s="30" t="s">
        <v>122</v>
      </c>
      <c r="D874" s="44" t="s">
        <v>121</v>
      </c>
      <c r="E874" s="45" t="s">
        <v>286</v>
      </c>
      <c r="F874" s="46">
        <v>78893.8</v>
      </c>
      <c r="H874" s="168"/>
    </row>
    <row r="875" spans="1:8" s="45" customFormat="1" ht="42" customHeight="1" x14ac:dyDescent="0.25">
      <c r="A875" s="43" t="s">
        <v>1478</v>
      </c>
      <c r="B875" s="44" t="s">
        <v>1479</v>
      </c>
      <c r="C875" s="30" t="s">
        <v>122</v>
      </c>
      <c r="D875" s="44" t="s">
        <v>121</v>
      </c>
      <c r="E875" s="45" t="s">
        <v>52</v>
      </c>
      <c r="F875" s="46">
        <v>11175</v>
      </c>
      <c r="H875" s="168"/>
    </row>
    <row r="876" spans="1:8" s="45" customFormat="1" ht="42" customHeight="1" x14ac:dyDescent="0.25">
      <c r="A876" s="43" t="s">
        <v>1480</v>
      </c>
      <c r="B876" s="44" t="s">
        <v>1481</v>
      </c>
      <c r="C876" s="30" t="s">
        <v>122</v>
      </c>
      <c r="D876" s="44" t="s">
        <v>121</v>
      </c>
      <c r="E876" s="45" t="s">
        <v>286</v>
      </c>
      <c r="F876" s="46">
        <v>640443.86</v>
      </c>
      <c r="H876" s="168"/>
    </row>
    <row r="877" spans="1:8" s="45" customFormat="1" ht="42" customHeight="1" x14ac:dyDescent="0.25">
      <c r="A877" s="43" t="s">
        <v>1480</v>
      </c>
      <c r="B877" s="44" t="s">
        <v>1481</v>
      </c>
      <c r="C877" s="30" t="s">
        <v>122</v>
      </c>
      <c r="D877" s="44" t="s">
        <v>121</v>
      </c>
      <c r="E877" s="45" t="s">
        <v>45</v>
      </c>
      <c r="F877" s="46">
        <v>3.59</v>
      </c>
      <c r="H877" s="168"/>
    </row>
    <row r="878" spans="1:8" s="45" customFormat="1" ht="42" customHeight="1" x14ac:dyDescent="0.25">
      <c r="A878" s="43" t="s">
        <v>1482</v>
      </c>
      <c r="B878" s="44" t="s">
        <v>1483</v>
      </c>
      <c r="C878" s="30" t="s">
        <v>64</v>
      </c>
      <c r="D878" s="44" t="s">
        <v>63</v>
      </c>
      <c r="E878" s="45" t="s">
        <v>286</v>
      </c>
      <c r="F878" s="46">
        <v>69834.05</v>
      </c>
      <c r="H878" s="168"/>
    </row>
    <row r="879" spans="1:8" s="45" customFormat="1" ht="42" customHeight="1" x14ac:dyDescent="0.25">
      <c r="A879" s="43" t="s">
        <v>1482</v>
      </c>
      <c r="B879" s="44" t="s">
        <v>1483</v>
      </c>
      <c r="C879" s="30" t="s">
        <v>64</v>
      </c>
      <c r="D879" s="44" t="s">
        <v>63</v>
      </c>
      <c r="E879" s="45" t="s">
        <v>67</v>
      </c>
      <c r="F879" s="46">
        <v>11826270.34</v>
      </c>
      <c r="H879" s="168"/>
    </row>
    <row r="880" spans="1:8" s="45" customFormat="1" ht="42" customHeight="1" x14ac:dyDescent="0.25">
      <c r="A880" s="43" t="s">
        <v>1484</v>
      </c>
      <c r="B880" s="44" t="s">
        <v>1485</v>
      </c>
      <c r="C880" s="30" t="s">
        <v>245</v>
      </c>
      <c r="D880" s="44" t="s">
        <v>244</v>
      </c>
      <c r="E880" s="45" t="s">
        <v>1112</v>
      </c>
      <c r="F880" s="46">
        <v>49739474.539999999</v>
      </c>
      <c r="H880" s="168"/>
    </row>
    <row r="881" spans="1:8" s="45" customFormat="1" ht="42" customHeight="1" x14ac:dyDescent="0.25">
      <c r="A881" s="43" t="s">
        <v>1484</v>
      </c>
      <c r="B881" s="44" t="s">
        <v>1485</v>
      </c>
      <c r="C881" s="30" t="s">
        <v>245</v>
      </c>
      <c r="D881" s="44" t="s">
        <v>244</v>
      </c>
      <c r="E881" s="45" t="s">
        <v>286</v>
      </c>
      <c r="F881" s="46">
        <v>342705.17</v>
      </c>
      <c r="H881" s="168"/>
    </row>
    <row r="882" spans="1:8" s="45" customFormat="1" ht="42" customHeight="1" x14ac:dyDescent="0.25">
      <c r="A882" s="43" t="s">
        <v>1484</v>
      </c>
      <c r="B882" s="44" t="s">
        <v>1485</v>
      </c>
      <c r="C882" s="30" t="s">
        <v>245</v>
      </c>
      <c r="D882" s="44" t="s">
        <v>244</v>
      </c>
      <c r="E882" s="45" t="s">
        <v>52</v>
      </c>
      <c r="F882" s="46">
        <v>25585.27</v>
      </c>
      <c r="H882" s="168"/>
    </row>
    <row r="883" spans="1:8" s="45" customFormat="1" ht="42" customHeight="1" x14ac:dyDescent="0.25">
      <c r="A883" s="43" t="s">
        <v>1486</v>
      </c>
      <c r="B883" s="44" t="s">
        <v>1487</v>
      </c>
      <c r="C883" s="30" t="s">
        <v>261</v>
      </c>
      <c r="D883" s="44" t="s">
        <v>260</v>
      </c>
      <c r="E883" s="45" t="s">
        <v>286</v>
      </c>
      <c r="F883" s="46">
        <v>72350.649999999994</v>
      </c>
      <c r="H883" s="168"/>
    </row>
    <row r="884" spans="1:8" s="45" customFormat="1" ht="42" customHeight="1" x14ac:dyDescent="0.25">
      <c r="A884" s="43" t="s">
        <v>1488</v>
      </c>
      <c r="B884" s="44" t="s">
        <v>1489</v>
      </c>
      <c r="C884" s="30" t="s">
        <v>162</v>
      </c>
      <c r="D884" s="44" t="s">
        <v>161</v>
      </c>
      <c r="E884" s="45" t="s">
        <v>87</v>
      </c>
      <c r="F884" s="46">
        <v>23454484.68</v>
      </c>
      <c r="H884" s="168"/>
    </row>
    <row r="885" spans="1:8" s="45" customFormat="1" ht="42" customHeight="1" x14ac:dyDescent="0.25">
      <c r="A885" s="43" t="s">
        <v>1488</v>
      </c>
      <c r="B885" s="44" t="s">
        <v>1489</v>
      </c>
      <c r="C885" s="30" t="s">
        <v>162</v>
      </c>
      <c r="D885" s="44" t="s">
        <v>161</v>
      </c>
      <c r="E885" s="45" t="s">
        <v>286</v>
      </c>
      <c r="F885" s="46">
        <v>30087.8</v>
      </c>
      <c r="H885" s="168"/>
    </row>
    <row r="886" spans="1:8" s="45" customFormat="1" ht="42" customHeight="1" x14ac:dyDescent="0.25">
      <c r="A886" s="43" t="s">
        <v>1490</v>
      </c>
      <c r="B886" s="44" t="s">
        <v>1491</v>
      </c>
      <c r="C886" s="30" t="s">
        <v>148</v>
      </c>
      <c r="D886" s="44" t="s">
        <v>147</v>
      </c>
      <c r="E886" s="45" t="s">
        <v>286</v>
      </c>
      <c r="F886" s="46">
        <v>22.2</v>
      </c>
      <c r="H886" s="168"/>
    </row>
    <row r="887" spans="1:8" s="45" customFormat="1" ht="42" customHeight="1" x14ac:dyDescent="0.25">
      <c r="A887" s="43" t="s">
        <v>1492</v>
      </c>
      <c r="B887" s="44" t="s">
        <v>1493</v>
      </c>
      <c r="C887" s="30" t="s">
        <v>407</v>
      </c>
      <c r="D887" s="44" t="s">
        <v>797</v>
      </c>
      <c r="E887" s="45" t="s">
        <v>1494</v>
      </c>
      <c r="F887" s="46">
        <v>2596310</v>
      </c>
      <c r="H887" s="168"/>
    </row>
    <row r="888" spans="1:8" s="45" customFormat="1" ht="42" customHeight="1" x14ac:dyDescent="0.25">
      <c r="A888" s="43" t="s">
        <v>1492</v>
      </c>
      <c r="B888" s="44" t="s">
        <v>1493</v>
      </c>
      <c r="C888" s="30" t="s">
        <v>407</v>
      </c>
      <c r="D888" s="44" t="s">
        <v>797</v>
      </c>
      <c r="E888" s="45" t="s">
        <v>87</v>
      </c>
      <c r="F888" s="46">
        <v>206475</v>
      </c>
      <c r="H888" s="168"/>
    </row>
    <row r="889" spans="1:8" s="45" customFormat="1" ht="42" customHeight="1" x14ac:dyDescent="0.25">
      <c r="A889" s="43" t="s">
        <v>1492</v>
      </c>
      <c r="B889" s="44" t="s">
        <v>1493</v>
      </c>
      <c r="C889" s="30" t="s">
        <v>407</v>
      </c>
      <c r="D889" s="44" t="s">
        <v>797</v>
      </c>
      <c r="E889" s="45" t="s">
        <v>51</v>
      </c>
      <c r="F889" s="46">
        <v>1685</v>
      </c>
      <c r="H889" s="168"/>
    </row>
    <row r="890" spans="1:8" s="45" customFormat="1" ht="42" customHeight="1" x14ac:dyDescent="0.25">
      <c r="A890" s="43" t="s">
        <v>1492</v>
      </c>
      <c r="B890" s="44" t="s">
        <v>1493</v>
      </c>
      <c r="C890" s="30" t="s">
        <v>407</v>
      </c>
      <c r="D890" s="44" t="s">
        <v>797</v>
      </c>
      <c r="E890" s="45" t="s">
        <v>286</v>
      </c>
      <c r="F890" s="46">
        <v>55767.1</v>
      </c>
      <c r="H890" s="168"/>
    </row>
    <row r="891" spans="1:8" s="45" customFormat="1" ht="42" customHeight="1" x14ac:dyDescent="0.25">
      <c r="A891" s="43" t="s">
        <v>1492</v>
      </c>
      <c r="B891" s="44" t="s">
        <v>1493</v>
      </c>
      <c r="C891" s="30" t="s">
        <v>407</v>
      </c>
      <c r="D891" s="44" t="s">
        <v>797</v>
      </c>
      <c r="E891" s="45" t="s">
        <v>77</v>
      </c>
      <c r="F891" s="46">
        <v>598379.18000000005</v>
      </c>
      <c r="H891" s="168"/>
    </row>
    <row r="892" spans="1:8" s="45" customFormat="1" ht="42" customHeight="1" x14ac:dyDescent="0.25">
      <c r="A892" s="43" t="s">
        <v>1492</v>
      </c>
      <c r="B892" s="44" t="s">
        <v>1493</v>
      </c>
      <c r="C892" s="30" t="s">
        <v>407</v>
      </c>
      <c r="D892" s="44" t="s">
        <v>797</v>
      </c>
      <c r="E892" s="45" t="s">
        <v>974</v>
      </c>
      <c r="F892" s="46">
        <v>561.34</v>
      </c>
      <c r="H892" s="168"/>
    </row>
    <row r="893" spans="1:8" s="45" customFormat="1" ht="42" customHeight="1" x14ac:dyDescent="0.25">
      <c r="A893" s="43" t="s">
        <v>1492</v>
      </c>
      <c r="B893" s="44" t="s">
        <v>1493</v>
      </c>
      <c r="C893" s="30" t="s">
        <v>407</v>
      </c>
      <c r="D893" s="44" t="s">
        <v>797</v>
      </c>
      <c r="E893" s="45" t="s">
        <v>45</v>
      </c>
      <c r="F893" s="46">
        <v>340</v>
      </c>
      <c r="H893" s="168"/>
    </row>
    <row r="894" spans="1:8" s="45" customFormat="1" ht="42" customHeight="1" x14ac:dyDescent="0.25">
      <c r="A894" s="43" t="s">
        <v>1492</v>
      </c>
      <c r="B894" s="44" t="s">
        <v>1493</v>
      </c>
      <c r="C894" s="30" t="s">
        <v>407</v>
      </c>
      <c r="D894" s="44" t="s">
        <v>797</v>
      </c>
      <c r="E894" s="45" t="s">
        <v>52</v>
      </c>
      <c r="F894" s="46">
        <v>54532.7</v>
      </c>
      <c r="H894" s="168"/>
    </row>
    <row r="895" spans="1:8" s="45" customFormat="1" ht="42" customHeight="1" x14ac:dyDescent="0.25">
      <c r="A895" s="43" t="s">
        <v>1492</v>
      </c>
      <c r="B895" s="44" t="s">
        <v>1493</v>
      </c>
      <c r="C895" s="30" t="s">
        <v>407</v>
      </c>
      <c r="D895" s="44" t="s">
        <v>797</v>
      </c>
      <c r="E895" s="45" t="s">
        <v>68</v>
      </c>
      <c r="F895" s="46">
        <v>98776.91</v>
      </c>
      <c r="H895" s="168"/>
    </row>
    <row r="896" spans="1:8" s="45" customFormat="1" ht="42" customHeight="1" x14ac:dyDescent="0.25">
      <c r="A896" s="43" t="s">
        <v>1495</v>
      </c>
      <c r="B896" s="44" t="s">
        <v>1496</v>
      </c>
      <c r="C896" s="30" t="s">
        <v>407</v>
      </c>
      <c r="D896" s="44" t="s">
        <v>797</v>
      </c>
      <c r="E896" s="45" t="s">
        <v>1497</v>
      </c>
      <c r="F896" s="46">
        <v>4205683</v>
      </c>
      <c r="H896" s="168"/>
    </row>
    <row r="897" spans="1:8" s="45" customFormat="1" ht="42" customHeight="1" x14ac:dyDescent="0.25">
      <c r="A897" s="43" t="s">
        <v>1495</v>
      </c>
      <c r="B897" s="44" t="s">
        <v>1496</v>
      </c>
      <c r="C897" s="30" t="s">
        <v>407</v>
      </c>
      <c r="D897" s="44" t="s">
        <v>797</v>
      </c>
      <c r="E897" s="45" t="s">
        <v>1494</v>
      </c>
      <c r="F897" s="46">
        <v>37641210.280000001</v>
      </c>
      <c r="H897" s="168"/>
    </row>
    <row r="898" spans="1:8" s="45" customFormat="1" ht="42" customHeight="1" x14ac:dyDescent="0.25">
      <c r="A898" s="43" t="s">
        <v>1495</v>
      </c>
      <c r="B898" s="44" t="s">
        <v>1496</v>
      </c>
      <c r="C898" s="30" t="s">
        <v>407</v>
      </c>
      <c r="D898" s="44" t="s">
        <v>797</v>
      </c>
      <c r="E898" s="45" t="s">
        <v>1498</v>
      </c>
      <c r="F898" s="46">
        <v>8299376.5</v>
      </c>
      <c r="H898" s="168"/>
    </row>
    <row r="899" spans="1:8" s="45" customFormat="1" ht="42" customHeight="1" x14ac:dyDescent="0.25">
      <c r="A899" s="43" t="s">
        <v>1495</v>
      </c>
      <c r="B899" s="44" t="s">
        <v>1496</v>
      </c>
      <c r="C899" s="30" t="s">
        <v>407</v>
      </c>
      <c r="D899" s="44" t="s">
        <v>797</v>
      </c>
      <c r="E899" s="45" t="s">
        <v>87</v>
      </c>
      <c r="F899" s="46">
        <v>141560</v>
      </c>
      <c r="H899" s="168"/>
    </row>
    <row r="900" spans="1:8" s="45" customFormat="1" ht="42" customHeight="1" x14ac:dyDescent="0.25">
      <c r="A900" s="43" t="s">
        <v>1495</v>
      </c>
      <c r="B900" s="44" t="s">
        <v>1496</v>
      </c>
      <c r="C900" s="30" t="s">
        <v>407</v>
      </c>
      <c r="D900" s="44" t="s">
        <v>797</v>
      </c>
      <c r="E900" s="45" t="s">
        <v>51</v>
      </c>
      <c r="F900" s="46">
        <v>10162.91</v>
      </c>
      <c r="H900" s="168"/>
    </row>
    <row r="901" spans="1:8" s="45" customFormat="1" ht="42" customHeight="1" x14ac:dyDescent="0.25">
      <c r="A901" s="43" t="s">
        <v>1495</v>
      </c>
      <c r="B901" s="44" t="s">
        <v>1496</v>
      </c>
      <c r="C901" s="30" t="s">
        <v>407</v>
      </c>
      <c r="D901" s="44" t="s">
        <v>797</v>
      </c>
      <c r="E901" s="45" t="s">
        <v>66</v>
      </c>
      <c r="F901" s="46">
        <v>184766.95</v>
      </c>
      <c r="H901" s="168"/>
    </row>
    <row r="902" spans="1:8" s="45" customFormat="1" ht="42" customHeight="1" x14ac:dyDescent="0.25">
      <c r="A902" s="43" t="s">
        <v>1495</v>
      </c>
      <c r="B902" s="44" t="s">
        <v>1496</v>
      </c>
      <c r="C902" s="30" t="s">
        <v>407</v>
      </c>
      <c r="D902" s="44" t="s">
        <v>797</v>
      </c>
      <c r="E902" s="45" t="s">
        <v>286</v>
      </c>
      <c r="F902" s="46">
        <v>270897.09999999998</v>
      </c>
      <c r="H902" s="168"/>
    </row>
    <row r="903" spans="1:8" s="45" customFormat="1" ht="42" customHeight="1" x14ac:dyDescent="0.25">
      <c r="A903" s="43" t="s">
        <v>1495</v>
      </c>
      <c r="B903" s="44" t="s">
        <v>1496</v>
      </c>
      <c r="C903" s="30" t="s">
        <v>407</v>
      </c>
      <c r="D903" s="44" t="s">
        <v>797</v>
      </c>
      <c r="E903" s="45" t="s">
        <v>45</v>
      </c>
      <c r="F903" s="46">
        <v>11829</v>
      </c>
      <c r="H903" s="168"/>
    </row>
    <row r="904" spans="1:8" s="45" customFormat="1" ht="42" customHeight="1" x14ac:dyDescent="0.25">
      <c r="A904" s="43" t="s">
        <v>1495</v>
      </c>
      <c r="B904" s="44" t="s">
        <v>1496</v>
      </c>
      <c r="C904" s="30" t="s">
        <v>407</v>
      </c>
      <c r="D904" s="44" t="s">
        <v>797</v>
      </c>
      <c r="E904" s="45" t="s">
        <v>52</v>
      </c>
      <c r="F904" s="46">
        <v>16561.580000000002</v>
      </c>
      <c r="H904" s="168"/>
    </row>
    <row r="905" spans="1:8" s="45" customFormat="1" ht="42" customHeight="1" x14ac:dyDescent="0.25">
      <c r="A905" s="43" t="s">
        <v>1495</v>
      </c>
      <c r="B905" s="44" t="s">
        <v>1496</v>
      </c>
      <c r="C905" s="30" t="s">
        <v>407</v>
      </c>
      <c r="D905" s="44" t="s">
        <v>797</v>
      </c>
      <c r="E905" s="45" t="s">
        <v>1750</v>
      </c>
      <c r="F905" s="46">
        <v>814920.67</v>
      </c>
      <c r="H905" s="168"/>
    </row>
    <row r="906" spans="1:8" s="45" customFormat="1" ht="42" customHeight="1" x14ac:dyDescent="0.25">
      <c r="A906" s="43" t="s">
        <v>1495</v>
      </c>
      <c r="B906" s="44" t="s">
        <v>1496</v>
      </c>
      <c r="C906" s="30" t="s">
        <v>407</v>
      </c>
      <c r="D906" s="44" t="s">
        <v>797</v>
      </c>
      <c r="E906" s="45" t="s">
        <v>68</v>
      </c>
      <c r="F906" s="46">
        <v>601643.17000000004</v>
      </c>
      <c r="H906" s="168"/>
    </row>
    <row r="907" spans="1:8" s="45" customFormat="1" ht="42" customHeight="1" x14ac:dyDescent="0.25">
      <c r="A907" s="43" t="s">
        <v>1499</v>
      </c>
      <c r="B907" s="44" t="s">
        <v>1500</v>
      </c>
      <c r="C907" s="30" t="s">
        <v>162</v>
      </c>
      <c r="D907" s="44" t="s">
        <v>161</v>
      </c>
      <c r="E907" s="45" t="s">
        <v>286</v>
      </c>
      <c r="F907" s="46">
        <v>3884.16</v>
      </c>
      <c r="H907" s="168"/>
    </row>
    <row r="908" spans="1:8" s="45" customFormat="1" ht="42" customHeight="1" x14ac:dyDescent="0.25">
      <c r="A908" s="43" t="s">
        <v>1501</v>
      </c>
      <c r="B908" s="44" t="s">
        <v>1502</v>
      </c>
      <c r="C908" s="30" t="s">
        <v>162</v>
      </c>
      <c r="D908" s="44" t="s">
        <v>161</v>
      </c>
      <c r="E908" s="45" t="s">
        <v>160</v>
      </c>
      <c r="F908" s="46">
        <v>327137.84999999998</v>
      </c>
      <c r="H908" s="168"/>
    </row>
    <row r="909" spans="1:8" s="45" customFormat="1" ht="42" customHeight="1" x14ac:dyDescent="0.25">
      <c r="A909" s="43" t="s">
        <v>1501</v>
      </c>
      <c r="B909" s="44" t="s">
        <v>1502</v>
      </c>
      <c r="C909" s="30" t="s">
        <v>162</v>
      </c>
      <c r="D909" s="44" t="s">
        <v>161</v>
      </c>
      <c r="E909" s="45" t="s">
        <v>286</v>
      </c>
      <c r="F909" s="46">
        <v>2686.79</v>
      </c>
      <c r="H909" s="168"/>
    </row>
    <row r="910" spans="1:8" s="45" customFormat="1" ht="42" customHeight="1" x14ac:dyDescent="0.25">
      <c r="A910" s="43" t="s">
        <v>1503</v>
      </c>
      <c r="B910" s="44" t="s">
        <v>1504</v>
      </c>
      <c r="C910" s="30" t="s">
        <v>155</v>
      </c>
      <c r="D910" s="44" t="s">
        <v>154</v>
      </c>
      <c r="E910" s="45" t="s">
        <v>160</v>
      </c>
      <c r="F910" s="46">
        <v>2050872</v>
      </c>
      <c r="H910" s="168"/>
    </row>
    <row r="911" spans="1:8" s="45" customFormat="1" ht="42" customHeight="1" x14ac:dyDescent="0.25">
      <c r="A911" s="43" t="s">
        <v>1503</v>
      </c>
      <c r="B911" s="44" t="s">
        <v>1504</v>
      </c>
      <c r="C911" s="30" t="s">
        <v>155</v>
      </c>
      <c r="D911" s="44" t="s">
        <v>154</v>
      </c>
      <c r="E911" s="45" t="s">
        <v>286</v>
      </c>
      <c r="F911" s="46">
        <v>24613.32</v>
      </c>
      <c r="H911" s="168"/>
    </row>
    <row r="912" spans="1:8" s="45" customFormat="1" ht="42" customHeight="1" x14ac:dyDescent="0.25">
      <c r="A912" s="43" t="s">
        <v>1503</v>
      </c>
      <c r="B912" s="44" t="s">
        <v>1504</v>
      </c>
      <c r="C912" s="30" t="s">
        <v>155</v>
      </c>
      <c r="D912" s="44" t="s">
        <v>154</v>
      </c>
      <c r="E912" s="45" t="s">
        <v>72</v>
      </c>
      <c r="F912" s="46">
        <v>7590.27</v>
      </c>
      <c r="H912" s="168"/>
    </row>
    <row r="913" spans="1:8" s="45" customFormat="1" ht="42" customHeight="1" x14ac:dyDescent="0.25">
      <c r="A913" s="43" t="s">
        <v>1503</v>
      </c>
      <c r="B913" s="44" t="s">
        <v>1504</v>
      </c>
      <c r="C913" s="30" t="s">
        <v>155</v>
      </c>
      <c r="D913" s="44" t="s">
        <v>154</v>
      </c>
      <c r="E913" s="45" t="s">
        <v>45</v>
      </c>
      <c r="F913" s="46">
        <v>11506</v>
      </c>
      <c r="H913" s="168"/>
    </row>
    <row r="914" spans="1:8" s="45" customFormat="1" ht="42" customHeight="1" x14ac:dyDescent="0.25">
      <c r="A914" s="43" t="s">
        <v>1505</v>
      </c>
      <c r="B914" s="44" t="s">
        <v>1506</v>
      </c>
      <c r="C914" s="30" t="s">
        <v>64</v>
      </c>
      <c r="D914" s="44" t="s">
        <v>63</v>
      </c>
      <c r="E914" s="45" t="s">
        <v>66</v>
      </c>
      <c r="F914" s="46">
        <v>4415521.3499999996</v>
      </c>
      <c r="H914" s="168"/>
    </row>
    <row r="915" spans="1:8" s="45" customFormat="1" ht="42" customHeight="1" x14ac:dyDescent="0.25">
      <c r="A915" s="43" t="s">
        <v>1505</v>
      </c>
      <c r="B915" s="44" t="s">
        <v>1506</v>
      </c>
      <c r="C915" s="30" t="s">
        <v>64</v>
      </c>
      <c r="D915" s="44" t="s">
        <v>63</v>
      </c>
      <c r="E915" s="45" t="s">
        <v>286</v>
      </c>
      <c r="F915" s="46">
        <v>48447.09</v>
      </c>
      <c r="H915" s="168"/>
    </row>
    <row r="916" spans="1:8" s="45" customFormat="1" ht="42" customHeight="1" x14ac:dyDescent="0.25">
      <c r="A916" s="43" t="s">
        <v>1505</v>
      </c>
      <c r="B916" s="44" t="s">
        <v>1506</v>
      </c>
      <c r="C916" s="30" t="s">
        <v>64</v>
      </c>
      <c r="D916" s="44" t="s">
        <v>63</v>
      </c>
      <c r="E916" s="45" t="s">
        <v>45</v>
      </c>
      <c r="F916" s="46">
        <v>25</v>
      </c>
      <c r="H916" s="168"/>
    </row>
    <row r="917" spans="1:8" s="45" customFormat="1" ht="42" customHeight="1" x14ac:dyDescent="0.25">
      <c r="A917" s="43" t="s">
        <v>1507</v>
      </c>
      <c r="B917" s="44" t="s">
        <v>1508</v>
      </c>
      <c r="C917" s="30" t="s">
        <v>64</v>
      </c>
      <c r="D917" s="44" t="s">
        <v>63</v>
      </c>
      <c r="E917" s="45" t="s">
        <v>66</v>
      </c>
      <c r="F917" s="46">
        <v>13800</v>
      </c>
      <c r="H917" s="168"/>
    </row>
    <row r="918" spans="1:8" s="45" customFormat="1" ht="42" customHeight="1" x14ac:dyDescent="0.25">
      <c r="A918" s="43" t="s">
        <v>1507</v>
      </c>
      <c r="B918" s="44" t="s">
        <v>1508</v>
      </c>
      <c r="C918" s="30" t="s">
        <v>64</v>
      </c>
      <c r="D918" s="44" t="s">
        <v>63</v>
      </c>
      <c r="E918" s="45" t="s">
        <v>286</v>
      </c>
      <c r="F918" s="46">
        <v>835.65</v>
      </c>
      <c r="H918" s="168"/>
    </row>
    <row r="919" spans="1:8" s="45" customFormat="1" ht="42" customHeight="1" x14ac:dyDescent="0.25">
      <c r="A919" s="43" t="s">
        <v>1509</v>
      </c>
      <c r="B919" s="44" t="s">
        <v>1881</v>
      </c>
      <c r="C919" s="30" t="s">
        <v>148</v>
      </c>
      <c r="D919" s="44" t="s">
        <v>147</v>
      </c>
      <c r="E919" s="45" t="s">
        <v>286</v>
      </c>
      <c r="F919" s="46">
        <v>569660.49</v>
      </c>
      <c r="H919" s="168"/>
    </row>
    <row r="920" spans="1:8" s="45" customFormat="1" ht="42" customHeight="1" x14ac:dyDescent="0.25">
      <c r="A920" s="43" t="s">
        <v>1509</v>
      </c>
      <c r="B920" s="44" t="s">
        <v>1881</v>
      </c>
      <c r="C920" s="30" t="s">
        <v>148</v>
      </c>
      <c r="D920" s="44" t="s">
        <v>147</v>
      </c>
      <c r="E920" s="45" t="s">
        <v>1750</v>
      </c>
      <c r="F920" s="46">
        <v>1773507.79</v>
      </c>
      <c r="H920" s="168"/>
    </row>
    <row r="921" spans="1:8" s="45" customFormat="1" ht="42" customHeight="1" x14ac:dyDescent="0.25">
      <c r="A921" s="43" t="s">
        <v>1510</v>
      </c>
      <c r="B921" s="44" t="s">
        <v>1511</v>
      </c>
      <c r="C921" s="30" t="s">
        <v>451</v>
      </c>
      <c r="D921" s="44" t="s">
        <v>450</v>
      </c>
      <c r="E921" s="45" t="s">
        <v>286</v>
      </c>
      <c r="F921" s="46">
        <v>1364.67</v>
      </c>
      <c r="H921" s="168"/>
    </row>
    <row r="922" spans="1:8" s="45" customFormat="1" ht="42" customHeight="1" x14ac:dyDescent="0.25">
      <c r="A922" s="43" t="s">
        <v>1512</v>
      </c>
      <c r="B922" s="44" t="s">
        <v>1513</v>
      </c>
      <c r="C922" s="30" t="s">
        <v>122</v>
      </c>
      <c r="D922" s="44" t="s">
        <v>121</v>
      </c>
      <c r="E922" s="45" t="s">
        <v>1232</v>
      </c>
      <c r="F922" s="46">
        <v>27160</v>
      </c>
      <c r="H922" s="168"/>
    </row>
    <row r="923" spans="1:8" s="45" customFormat="1" ht="42" customHeight="1" x14ac:dyDescent="0.25">
      <c r="A923" s="43" t="s">
        <v>1512</v>
      </c>
      <c r="B923" s="44" t="s">
        <v>1513</v>
      </c>
      <c r="C923" s="30" t="s">
        <v>122</v>
      </c>
      <c r="D923" s="44" t="s">
        <v>121</v>
      </c>
      <c r="E923" s="45" t="s">
        <v>286</v>
      </c>
      <c r="F923" s="46">
        <v>1068771.26</v>
      </c>
      <c r="H923" s="168"/>
    </row>
    <row r="924" spans="1:8" s="45" customFormat="1" ht="42" customHeight="1" x14ac:dyDescent="0.25">
      <c r="A924" s="43" t="s">
        <v>1512</v>
      </c>
      <c r="B924" s="44" t="s">
        <v>1513</v>
      </c>
      <c r="C924" s="30" t="s">
        <v>122</v>
      </c>
      <c r="D924" s="44" t="s">
        <v>121</v>
      </c>
      <c r="E924" s="45" t="s">
        <v>271</v>
      </c>
      <c r="F924" s="46">
        <v>10</v>
      </c>
      <c r="H924" s="168"/>
    </row>
    <row r="925" spans="1:8" s="45" customFormat="1" ht="42" customHeight="1" x14ac:dyDescent="0.25">
      <c r="A925" s="43" t="s">
        <v>1514</v>
      </c>
      <c r="B925" s="44" t="s">
        <v>1515</v>
      </c>
      <c r="C925" s="30" t="s">
        <v>159</v>
      </c>
      <c r="D925" s="44" t="s">
        <v>158</v>
      </c>
      <c r="E925" s="45" t="s">
        <v>160</v>
      </c>
      <c r="F925" s="46">
        <v>257451</v>
      </c>
      <c r="H925" s="168"/>
    </row>
    <row r="926" spans="1:8" s="45" customFormat="1" ht="42" customHeight="1" x14ac:dyDescent="0.25">
      <c r="A926" s="43" t="s">
        <v>1514</v>
      </c>
      <c r="B926" s="44" t="s">
        <v>1515</v>
      </c>
      <c r="C926" s="30" t="s">
        <v>159</v>
      </c>
      <c r="D926" s="44" t="s">
        <v>158</v>
      </c>
      <c r="E926" s="45" t="s">
        <v>87</v>
      </c>
      <c r="F926" s="46">
        <v>2074065.78</v>
      </c>
      <c r="H926" s="168"/>
    </row>
    <row r="927" spans="1:8" s="45" customFormat="1" ht="42" customHeight="1" x14ac:dyDescent="0.25">
      <c r="A927" s="43" t="s">
        <v>1514</v>
      </c>
      <c r="B927" s="44" t="s">
        <v>1515</v>
      </c>
      <c r="C927" s="30" t="s">
        <v>159</v>
      </c>
      <c r="D927" s="44" t="s">
        <v>158</v>
      </c>
      <c r="E927" s="45" t="s">
        <v>906</v>
      </c>
      <c r="F927" s="46">
        <v>3625916.23</v>
      </c>
      <c r="H927" s="168"/>
    </row>
    <row r="928" spans="1:8" s="45" customFormat="1" ht="42" customHeight="1" x14ac:dyDescent="0.25">
      <c r="A928" s="43" t="s">
        <v>1514</v>
      </c>
      <c r="B928" s="44" t="s">
        <v>1515</v>
      </c>
      <c r="C928" s="30" t="s">
        <v>159</v>
      </c>
      <c r="D928" s="44" t="s">
        <v>158</v>
      </c>
      <c r="E928" s="45" t="s">
        <v>68</v>
      </c>
      <c r="F928" s="46">
        <v>62000</v>
      </c>
      <c r="H928" s="168"/>
    </row>
    <row r="929" spans="1:8" s="45" customFormat="1" ht="42" customHeight="1" x14ac:dyDescent="0.25">
      <c r="A929" s="43" t="s">
        <v>1516</v>
      </c>
      <c r="B929" s="44" t="s">
        <v>1517</v>
      </c>
      <c r="C929" s="30" t="s">
        <v>407</v>
      </c>
      <c r="D929" s="44" t="s">
        <v>797</v>
      </c>
      <c r="E929" s="45" t="s">
        <v>160</v>
      </c>
      <c r="F929" s="46">
        <v>72704.320000000007</v>
      </c>
      <c r="H929" s="168"/>
    </row>
    <row r="930" spans="1:8" s="45" customFormat="1" ht="42" customHeight="1" x14ac:dyDescent="0.25">
      <c r="A930" s="43" t="s">
        <v>1516</v>
      </c>
      <c r="B930" s="44" t="s">
        <v>1517</v>
      </c>
      <c r="C930" s="30" t="s">
        <v>407</v>
      </c>
      <c r="D930" s="44" t="s">
        <v>797</v>
      </c>
      <c r="E930" s="45" t="s">
        <v>87</v>
      </c>
      <c r="F930" s="46">
        <v>356722.79</v>
      </c>
      <c r="H930" s="168"/>
    </row>
    <row r="931" spans="1:8" s="45" customFormat="1" ht="42" customHeight="1" x14ac:dyDescent="0.25">
      <c r="A931" s="43" t="s">
        <v>1516</v>
      </c>
      <c r="B931" s="44" t="s">
        <v>1517</v>
      </c>
      <c r="C931" s="30" t="s">
        <v>407</v>
      </c>
      <c r="D931" s="44" t="s">
        <v>797</v>
      </c>
      <c r="E931" s="45" t="s">
        <v>906</v>
      </c>
      <c r="F931" s="46">
        <v>2199130</v>
      </c>
      <c r="H931" s="168"/>
    </row>
    <row r="932" spans="1:8" s="45" customFormat="1" ht="42" customHeight="1" x14ac:dyDescent="0.25">
      <c r="A932" s="43" t="s">
        <v>1516</v>
      </c>
      <c r="B932" s="44" t="s">
        <v>1517</v>
      </c>
      <c r="C932" s="30" t="s">
        <v>407</v>
      </c>
      <c r="D932" s="44" t="s">
        <v>797</v>
      </c>
      <c r="E932" s="45" t="s">
        <v>973</v>
      </c>
      <c r="F932" s="46">
        <v>80490</v>
      </c>
      <c r="H932" s="168"/>
    </row>
    <row r="933" spans="1:8" s="45" customFormat="1" ht="42" customHeight="1" x14ac:dyDescent="0.25">
      <c r="A933" s="43" t="s">
        <v>1516</v>
      </c>
      <c r="B933" s="44" t="s">
        <v>1517</v>
      </c>
      <c r="C933" s="30" t="s">
        <v>407</v>
      </c>
      <c r="D933" s="44" t="s">
        <v>797</v>
      </c>
      <c r="E933" s="45" t="s">
        <v>286</v>
      </c>
      <c r="F933" s="46">
        <v>15267.93</v>
      </c>
      <c r="H933" s="168"/>
    </row>
    <row r="934" spans="1:8" s="45" customFormat="1" ht="42" customHeight="1" x14ac:dyDescent="0.25">
      <c r="A934" s="43" t="s">
        <v>1516</v>
      </c>
      <c r="B934" s="44" t="s">
        <v>1517</v>
      </c>
      <c r="C934" s="30" t="s">
        <v>407</v>
      </c>
      <c r="D934" s="44" t="s">
        <v>797</v>
      </c>
      <c r="E934" s="45" t="s">
        <v>974</v>
      </c>
      <c r="F934" s="46">
        <v>75</v>
      </c>
      <c r="H934" s="168"/>
    </row>
    <row r="935" spans="1:8" s="45" customFormat="1" ht="42" customHeight="1" x14ac:dyDescent="0.25">
      <c r="A935" s="43" t="s">
        <v>1516</v>
      </c>
      <c r="B935" s="44" t="s">
        <v>1517</v>
      </c>
      <c r="C935" s="30" t="s">
        <v>407</v>
      </c>
      <c r="D935" s="44" t="s">
        <v>797</v>
      </c>
      <c r="E935" s="45" t="s">
        <v>45</v>
      </c>
      <c r="F935" s="46">
        <v>530</v>
      </c>
      <c r="H935" s="168"/>
    </row>
    <row r="936" spans="1:8" s="45" customFormat="1" ht="42" customHeight="1" x14ac:dyDescent="0.25">
      <c r="A936" s="43" t="s">
        <v>1516</v>
      </c>
      <c r="B936" s="44" t="s">
        <v>1517</v>
      </c>
      <c r="C936" s="30" t="s">
        <v>407</v>
      </c>
      <c r="D936" s="44" t="s">
        <v>797</v>
      </c>
      <c r="E936" s="45" t="s">
        <v>52</v>
      </c>
      <c r="F936" s="46">
        <v>25</v>
      </c>
      <c r="H936" s="168"/>
    </row>
    <row r="937" spans="1:8" s="45" customFormat="1" ht="42" customHeight="1" x14ac:dyDescent="0.25">
      <c r="A937" s="43" t="s">
        <v>1518</v>
      </c>
      <c r="B937" s="44" t="s">
        <v>1519</v>
      </c>
      <c r="C937" s="30" t="s">
        <v>508</v>
      </c>
      <c r="D937" s="44" t="s">
        <v>507</v>
      </c>
      <c r="E937" s="45" t="s">
        <v>1520</v>
      </c>
      <c r="F937" s="46">
        <v>46470374.609999999</v>
      </c>
      <c r="H937" s="168"/>
    </row>
    <row r="938" spans="1:8" s="45" customFormat="1" ht="42" customHeight="1" x14ac:dyDescent="0.25">
      <c r="A938" s="43" t="s">
        <v>1518</v>
      </c>
      <c r="B938" s="44" t="s">
        <v>1519</v>
      </c>
      <c r="C938" s="30" t="s">
        <v>508</v>
      </c>
      <c r="D938" s="44" t="s">
        <v>507</v>
      </c>
      <c r="E938" s="45" t="s">
        <v>1520</v>
      </c>
      <c r="F938" s="46">
        <v>462868.59</v>
      </c>
      <c r="H938" s="168"/>
    </row>
    <row r="939" spans="1:8" s="45" customFormat="1" ht="42" customHeight="1" x14ac:dyDescent="0.25">
      <c r="A939" s="43" t="s">
        <v>1518</v>
      </c>
      <c r="B939" s="44" t="s">
        <v>1519</v>
      </c>
      <c r="C939" s="30" t="s">
        <v>508</v>
      </c>
      <c r="D939" s="44" t="s">
        <v>507</v>
      </c>
      <c r="E939" s="45" t="s">
        <v>1520</v>
      </c>
      <c r="F939" s="46">
        <v>3.7</v>
      </c>
      <c r="H939" s="168"/>
    </row>
    <row r="940" spans="1:8" s="45" customFormat="1" ht="42" customHeight="1" x14ac:dyDescent="0.25">
      <c r="A940" s="43" t="s">
        <v>1518</v>
      </c>
      <c r="B940" s="44" t="s">
        <v>1519</v>
      </c>
      <c r="C940" s="30" t="s">
        <v>508</v>
      </c>
      <c r="D940" s="44" t="s">
        <v>507</v>
      </c>
      <c r="E940" s="45" t="s">
        <v>1520</v>
      </c>
      <c r="F940" s="46">
        <v>798032.43</v>
      </c>
      <c r="H940" s="168"/>
    </row>
    <row r="941" spans="1:8" s="45" customFormat="1" ht="42" customHeight="1" x14ac:dyDescent="0.25">
      <c r="A941" s="43" t="s">
        <v>1518</v>
      </c>
      <c r="B941" s="44" t="s">
        <v>1519</v>
      </c>
      <c r="C941" s="30" t="s">
        <v>508</v>
      </c>
      <c r="D941" s="44" t="s">
        <v>507</v>
      </c>
      <c r="E941" s="45" t="s">
        <v>1520</v>
      </c>
      <c r="F941" s="46">
        <v>17627.2</v>
      </c>
      <c r="H941" s="168"/>
    </row>
    <row r="942" spans="1:8" s="45" customFormat="1" ht="42" customHeight="1" x14ac:dyDescent="0.25">
      <c r="A942" s="43" t="s">
        <v>1518</v>
      </c>
      <c r="B942" s="44" t="s">
        <v>1519</v>
      </c>
      <c r="C942" s="30" t="s">
        <v>508</v>
      </c>
      <c r="D942" s="44" t="s">
        <v>507</v>
      </c>
      <c r="E942" s="45" t="s">
        <v>1745</v>
      </c>
      <c r="F942" s="46">
        <v>14034448.800000001</v>
      </c>
      <c r="H942" s="168"/>
    </row>
    <row r="943" spans="1:8" s="45" customFormat="1" ht="42" customHeight="1" x14ac:dyDescent="0.25">
      <c r="A943" s="43" t="s">
        <v>1518</v>
      </c>
      <c r="B943" s="44" t="s">
        <v>1519</v>
      </c>
      <c r="C943" s="30" t="s">
        <v>508</v>
      </c>
      <c r="D943" s="44" t="s">
        <v>507</v>
      </c>
      <c r="E943" s="45" t="s">
        <v>66</v>
      </c>
      <c r="F943" s="46">
        <v>2925.67</v>
      </c>
      <c r="H943" s="168"/>
    </row>
    <row r="944" spans="1:8" s="45" customFormat="1" ht="42" customHeight="1" x14ac:dyDescent="0.25">
      <c r="A944" s="43" t="s">
        <v>1518</v>
      </c>
      <c r="B944" s="44" t="s">
        <v>1519</v>
      </c>
      <c r="C944" s="30" t="s">
        <v>508</v>
      </c>
      <c r="D944" s="44" t="s">
        <v>507</v>
      </c>
      <c r="E944" s="45" t="s">
        <v>45</v>
      </c>
      <c r="F944" s="46">
        <v>318627.07</v>
      </c>
      <c r="H944" s="168"/>
    </row>
    <row r="945" spans="1:8" s="45" customFormat="1" ht="42" customHeight="1" x14ac:dyDescent="0.25">
      <c r="A945" s="43" t="s">
        <v>1518</v>
      </c>
      <c r="B945" s="44" t="s">
        <v>1519</v>
      </c>
      <c r="C945" s="30" t="s">
        <v>508</v>
      </c>
      <c r="D945" s="44" t="s">
        <v>507</v>
      </c>
      <c r="E945" s="45" t="s">
        <v>52</v>
      </c>
      <c r="F945" s="46">
        <v>5266.61</v>
      </c>
      <c r="H945" s="168"/>
    </row>
    <row r="946" spans="1:8" s="45" customFormat="1" ht="42" customHeight="1" x14ac:dyDescent="0.25">
      <c r="A946" s="43" t="s">
        <v>1518</v>
      </c>
      <c r="B946" s="44" t="s">
        <v>1519</v>
      </c>
      <c r="C946" s="30" t="s">
        <v>508</v>
      </c>
      <c r="D946" s="44" t="s">
        <v>507</v>
      </c>
      <c r="E946" s="45" t="s">
        <v>68</v>
      </c>
      <c r="F946" s="46">
        <v>23710533.390000001</v>
      </c>
      <c r="H946" s="168"/>
    </row>
    <row r="947" spans="1:8" s="45" customFormat="1" ht="42" customHeight="1" x14ac:dyDescent="0.25">
      <c r="A947" s="43" t="s">
        <v>1518</v>
      </c>
      <c r="B947" s="44" t="s">
        <v>1519</v>
      </c>
      <c r="C947" s="30" t="s">
        <v>508</v>
      </c>
      <c r="D947" s="44" t="s">
        <v>507</v>
      </c>
      <c r="E947" s="45" t="s">
        <v>92</v>
      </c>
      <c r="F947" s="46">
        <v>1358805.56</v>
      </c>
      <c r="H947" s="168"/>
    </row>
    <row r="948" spans="1:8" s="45" customFormat="1" ht="42" customHeight="1" x14ac:dyDescent="0.25">
      <c r="A948" s="43" t="s">
        <v>1521</v>
      </c>
      <c r="B948" s="44" t="s">
        <v>1522</v>
      </c>
      <c r="C948" s="30" t="s">
        <v>162</v>
      </c>
      <c r="D948" s="44" t="s">
        <v>161</v>
      </c>
      <c r="E948" s="45" t="s">
        <v>286</v>
      </c>
      <c r="F948" s="46">
        <v>441.63</v>
      </c>
      <c r="H948" s="168"/>
    </row>
    <row r="949" spans="1:8" s="45" customFormat="1" ht="42" customHeight="1" x14ac:dyDescent="0.25">
      <c r="A949" s="43" t="s">
        <v>1523</v>
      </c>
      <c r="B949" s="44" t="s">
        <v>1524</v>
      </c>
      <c r="C949" s="30" t="s">
        <v>146</v>
      </c>
      <c r="D949" s="44" t="s">
        <v>145</v>
      </c>
      <c r="E949" s="45" t="s">
        <v>87</v>
      </c>
      <c r="F949" s="46">
        <v>25800358.379999999</v>
      </c>
      <c r="H949" s="168"/>
    </row>
    <row r="950" spans="1:8" s="45" customFormat="1" ht="42" customHeight="1" x14ac:dyDescent="0.25">
      <c r="A950" s="43" t="s">
        <v>1523</v>
      </c>
      <c r="B950" s="44" t="s">
        <v>1524</v>
      </c>
      <c r="C950" s="30" t="s">
        <v>146</v>
      </c>
      <c r="D950" s="44" t="s">
        <v>145</v>
      </c>
      <c r="E950" s="45" t="s">
        <v>973</v>
      </c>
      <c r="F950" s="46">
        <v>323.76</v>
      </c>
      <c r="H950" s="168"/>
    </row>
    <row r="951" spans="1:8" s="45" customFormat="1" ht="42" customHeight="1" x14ac:dyDescent="0.25">
      <c r="A951" s="43" t="s">
        <v>1523</v>
      </c>
      <c r="B951" s="44" t="s">
        <v>1524</v>
      </c>
      <c r="C951" s="30" t="s">
        <v>146</v>
      </c>
      <c r="D951" s="44" t="s">
        <v>145</v>
      </c>
      <c r="E951" s="45" t="s">
        <v>286</v>
      </c>
      <c r="F951" s="46">
        <v>22991.94</v>
      </c>
      <c r="H951" s="168"/>
    </row>
    <row r="952" spans="1:8" s="45" customFormat="1" ht="42" customHeight="1" x14ac:dyDescent="0.25">
      <c r="A952" s="43" t="s">
        <v>1523</v>
      </c>
      <c r="B952" s="44" t="s">
        <v>1524</v>
      </c>
      <c r="C952" s="30" t="s">
        <v>146</v>
      </c>
      <c r="D952" s="44" t="s">
        <v>145</v>
      </c>
      <c r="E952" s="45" t="s">
        <v>68</v>
      </c>
      <c r="F952" s="46">
        <v>7690</v>
      </c>
      <c r="H952" s="168"/>
    </row>
    <row r="953" spans="1:8" s="45" customFormat="1" ht="42" customHeight="1" x14ac:dyDescent="0.25">
      <c r="A953" s="43" t="s">
        <v>1525</v>
      </c>
      <c r="B953" s="44" t="s">
        <v>1526</v>
      </c>
      <c r="C953" s="30" t="s">
        <v>150</v>
      </c>
      <c r="D953" s="44" t="s">
        <v>149</v>
      </c>
      <c r="E953" s="45" t="s">
        <v>286</v>
      </c>
      <c r="F953" s="46">
        <v>58079.87</v>
      </c>
      <c r="H953" s="168"/>
    </row>
    <row r="954" spans="1:8" s="45" customFormat="1" ht="42" customHeight="1" x14ac:dyDescent="0.25">
      <c r="A954" s="43" t="s">
        <v>1525</v>
      </c>
      <c r="B954" s="44" t="s">
        <v>1526</v>
      </c>
      <c r="C954" s="30" t="s">
        <v>150</v>
      </c>
      <c r="D954" s="44" t="s">
        <v>149</v>
      </c>
      <c r="E954" s="45" t="s">
        <v>45</v>
      </c>
      <c r="F954" s="46">
        <v>65</v>
      </c>
      <c r="H954" s="168"/>
    </row>
    <row r="955" spans="1:8" s="45" customFormat="1" ht="42" customHeight="1" x14ac:dyDescent="0.25">
      <c r="A955" s="43" t="s">
        <v>1525</v>
      </c>
      <c r="B955" s="44" t="s">
        <v>1526</v>
      </c>
      <c r="C955" s="30" t="s">
        <v>150</v>
      </c>
      <c r="D955" s="44" t="s">
        <v>149</v>
      </c>
      <c r="E955" s="45" t="s">
        <v>92</v>
      </c>
      <c r="F955" s="46">
        <v>3921197.81</v>
      </c>
      <c r="H955" s="168"/>
    </row>
    <row r="956" spans="1:8" s="45" customFormat="1" ht="42" customHeight="1" x14ac:dyDescent="0.25">
      <c r="A956" s="43" t="s">
        <v>1527</v>
      </c>
      <c r="B956" s="44" t="s">
        <v>1528</v>
      </c>
      <c r="C956" s="30" t="s">
        <v>162</v>
      </c>
      <c r="D956" s="44" t="s">
        <v>161</v>
      </c>
      <c r="E956" s="45" t="s">
        <v>286</v>
      </c>
      <c r="F956" s="46">
        <v>7432.54</v>
      </c>
      <c r="H956" s="168"/>
    </row>
    <row r="957" spans="1:8" s="45" customFormat="1" ht="42" customHeight="1" x14ac:dyDescent="0.25">
      <c r="A957" s="43" t="s">
        <v>1527</v>
      </c>
      <c r="B957" s="44" t="s">
        <v>1528</v>
      </c>
      <c r="C957" s="30" t="s">
        <v>162</v>
      </c>
      <c r="D957" s="44" t="s">
        <v>161</v>
      </c>
      <c r="E957" s="45" t="s">
        <v>92</v>
      </c>
      <c r="F957" s="46">
        <v>110075</v>
      </c>
      <c r="H957" s="168"/>
    </row>
    <row r="958" spans="1:8" s="45" customFormat="1" ht="42" customHeight="1" x14ac:dyDescent="0.25">
      <c r="A958" s="43" t="s">
        <v>1529</v>
      </c>
      <c r="B958" s="44" t="s">
        <v>1530</v>
      </c>
      <c r="C958" s="30" t="s">
        <v>464</v>
      </c>
      <c r="D958" s="44" t="s">
        <v>463</v>
      </c>
      <c r="E958" s="45" t="s">
        <v>132</v>
      </c>
      <c r="F958" s="46">
        <v>196303.15</v>
      </c>
      <c r="H958" s="168"/>
    </row>
    <row r="959" spans="1:8" s="45" customFormat="1" ht="42" customHeight="1" x14ac:dyDescent="0.25">
      <c r="A959" s="43" t="s">
        <v>1529</v>
      </c>
      <c r="B959" s="44" t="s">
        <v>1530</v>
      </c>
      <c r="C959" s="30" t="s">
        <v>464</v>
      </c>
      <c r="D959" s="44" t="s">
        <v>463</v>
      </c>
      <c r="E959" s="45" t="s">
        <v>52</v>
      </c>
      <c r="F959" s="46">
        <v>107.59</v>
      </c>
      <c r="H959" s="168"/>
    </row>
    <row r="960" spans="1:8" s="45" customFormat="1" ht="42" customHeight="1" x14ac:dyDescent="0.25">
      <c r="A960" s="43" t="s">
        <v>1531</v>
      </c>
      <c r="B960" s="44" t="s">
        <v>1532</v>
      </c>
      <c r="C960" s="30" t="s">
        <v>491</v>
      </c>
      <c r="D960" s="44" t="s">
        <v>490</v>
      </c>
      <c r="E960" s="45" t="s">
        <v>72</v>
      </c>
      <c r="F960" s="46">
        <v>479071.84</v>
      </c>
      <c r="H960" s="168"/>
    </row>
    <row r="961" spans="1:8" s="45" customFormat="1" ht="42" customHeight="1" x14ac:dyDescent="0.25">
      <c r="A961" s="43" t="s">
        <v>1533</v>
      </c>
      <c r="B961" s="44" t="s">
        <v>1534</v>
      </c>
      <c r="C961" s="30" t="s">
        <v>130</v>
      </c>
      <c r="D961" s="44" t="s">
        <v>129</v>
      </c>
      <c r="E961" s="45" t="s">
        <v>286</v>
      </c>
      <c r="F961" s="46">
        <v>13232.67</v>
      </c>
      <c r="H961" s="168"/>
    </row>
    <row r="962" spans="1:8" s="45" customFormat="1" ht="42" customHeight="1" x14ac:dyDescent="0.25">
      <c r="A962" s="43" t="s">
        <v>1533</v>
      </c>
      <c r="B962" s="44" t="s">
        <v>1534</v>
      </c>
      <c r="C962" s="30" t="s">
        <v>130</v>
      </c>
      <c r="D962" s="44" t="s">
        <v>129</v>
      </c>
      <c r="E962" s="45" t="s">
        <v>77</v>
      </c>
      <c r="F962" s="46">
        <v>8397704.3800000008</v>
      </c>
      <c r="H962" s="168"/>
    </row>
    <row r="963" spans="1:8" s="45" customFormat="1" ht="42" customHeight="1" x14ac:dyDescent="0.25">
      <c r="A963" s="43" t="s">
        <v>1533</v>
      </c>
      <c r="B963" s="44" t="s">
        <v>1534</v>
      </c>
      <c r="C963" s="30" t="s">
        <v>130</v>
      </c>
      <c r="D963" s="44" t="s">
        <v>129</v>
      </c>
      <c r="E963" s="45" t="s">
        <v>1838</v>
      </c>
      <c r="F963" s="46">
        <v>25500</v>
      </c>
      <c r="H963" s="168"/>
    </row>
    <row r="964" spans="1:8" s="45" customFormat="1" ht="42" customHeight="1" x14ac:dyDescent="0.25">
      <c r="A964" s="43" t="s">
        <v>1535</v>
      </c>
      <c r="B964" s="44" t="s">
        <v>1536</v>
      </c>
      <c r="C964" s="30" t="s">
        <v>64</v>
      </c>
      <c r="D964" s="44" t="s">
        <v>63</v>
      </c>
      <c r="E964" s="45" t="s">
        <v>87</v>
      </c>
      <c r="F964" s="46">
        <v>120300</v>
      </c>
      <c r="H964" s="168"/>
    </row>
    <row r="965" spans="1:8" s="45" customFormat="1" ht="42" customHeight="1" x14ac:dyDescent="0.25">
      <c r="A965" s="43" t="s">
        <v>1535</v>
      </c>
      <c r="B965" s="44" t="s">
        <v>1536</v>
      </c>
      <c r="C965" s="30" t="s">
        <v>64</v>
      </c>
      <c r="D965" s="44" t="s">
        <v>63</v>
      </c>
      <c r="E965" s="45" t="s">
        <v>906</v>
      </c>
      <c r="F965" s="46">
        <v>480610</v>
      </c>
      <c r="H965" s="168"/>
    </row>
    <row r="966" spans="1:8" s="45" customFormat="1" ht="42" customHeight="1" x14ac:dyDescent="0.25">
      <c r="A966" s="43" t="s">
        <v>1535</v>
      </c>
      <c r="B966" s="44" t="s">
        <v>1536</v>
      </c>
      <c r="C966" s="30" t="s">
        <v>64</v>
      </c>
      <c r="D966" s="44" t="s">
        <v>63</v>
      </c>
      <c r="E966" s="45" t="s">
        <v>286</v>
      </c>
      <c r="F966" s="46">
        <v>19216.419999999998</v>
      </c>
      <c r="H966" s="168"/>
    </row>
    <row r="967" spans="1:8" s="45" customFormat="1" ht="42" customHeight="1" x14ac:dyDescent="0.25">
      <c r="A967" s="43" t="s">
        <v>1537</v>
      </c>
      <c r="B967" s="44" t="s">
        <v>1538</v>
      </c>
      <c r="C967" s="30" t="s">
        <v>90</v>
      </c>
      <c r="D967" s="44" t="s">
        <v>89</v>
      </c>
      <c r="E967" s="45" t="s">
        <v>1539</v>
      </c>
      <c r="F967" s="46">
        <v>10225498.5</v>
      </c>
      <c r="H967" s="168"/>
    </row>
    <row r="968" spans="1:8" s="45" customFormat="1" ht="42" customHeight="1" x14ac:dyDescent="0.25">
      <c r="A968" s="43" t="s">
        <v>1537</v>
      </c>
      <c r="B968" s="44" t="s">
        <v>1538</v>
      </c>
      <c r="C968" s="30" t="s">
        <v>90</v>
      </c>
      <c r="D968" s="44" t="s">
        <v>89</v>
      </c>
      <c r="E968" s="45" t="s">
        <v>1540</v>
      </c>
      <c r="F968" s="46">
        <v>1213820</v>
      </c>
      <c r="H968" s="168"/>
    </row>
    <row r="969" spans="1:8" s="45" customFormat="1" ht="42" customHeight="1" x14ac:dyDescent="0.25">
      <c r="A969" s="43" t="s">
        <v>1537</v>
      </c>
      <c r="B969" s="44" t="s">
        <v>1538</v>
      </c>
      <c r="C969" s="30" t="s">
        <v>90</v>
      </c>
      <c r="D969" s="44" t="s">
        <v>89</v>
      </c>
      <c r="E969" s="45" t="s">
        <v>1541</v>
      </c>
      <c r="F969" s="46">
        <v>989590</v>
      </c>
      <c r="H969" s="168"/>
    </row>
    <row r="970" spans="1:8" s="45" customFormat="1" ht="42" customHeight="1" x14ac:dyDescent="0.25">
      <c r="A970" s="43" t="s">
        <v>1537</v>
      </c>
      <c r="B970" s="44" t="s">
        <v>1538</v>
      </c>
      <c r="C970" s="30" t="s">
        <v>90</v>
      </c>
      <c r="D970" s="44" t="s">
        <v>89</v>
      </c>
      <c r="E970" s="45" t="s">
        <v>1542</v>
      </c>
      <c r="F970" s="46">
        <v>2270936</v>
      </c>
      <c r="H970" s="168"/>
    </row>
    <row r="971" spans="1:8" s="45" customFormat="1" ht="42" customHeight="1" x14ac:dyDescent="0.25">
      <c r="A971" s="43" t="s">
        <v>1537</v>
      </c>
      <c r="B971" s="44" t="s">
        <v>1538</v>
      </c>
      <c r="C971" s="30" t="s">
        <v>90</v>
      </c>
      <c r="D971" s="44" t="s">
        <v>89</v>
      </c>
      <c r="E971" s="45" t="s">
        <v>160</v>
      </c>
      <c r="F971" s="46">
        <v>10075210.5</v>
      </c>
      <c r="H971" s="168"/>
    </row>
    <row r="972" spans="1:8" s="45" customFormat="1" ht="42" customHeight="1" x14ac:dyDescent="0.25">
      <c r="A972" s="43" t="s">
        <v>1537</v>
      </c>
      <c r="B972" s="44" t="s">
        <v>1538</v>
      </c>
      <c r="C972" s="30" t="s">
        <v>90</v>
      </c>
      <c r="D972" s="44" t="s">
        <v>89</v>
      </c>
      <c r="E972" s="45" t="s">
        <v>1751</v>
      </c>
      <c r="F972" s="46">
        <v>31782015.309999999</v>
      </c>
      <c r="H972" s="168"/>
    </row>
    <row r="973" spans="1:8" s="45" customFormat="1" ht="42" customHeight="1" x14ac:dyDescent="0.25">
      <c r="A973" s="43" t="s">
        <v>1537</v>
      </c>
      <c r="B973" s="44" t="s">
        <v>1538</v>
      </c>
      <c r="C973" s="30" t="s">
        <v>90</v>
      </c>
      <c r="D973" s="44" t="s">
        <v>89</v>
      </c>
      <c r="E973" s="45" t="s">
        <v>286</v>
      </c>
      <c r="F973" s="46">
        <v>134766.04999999999</v>
      </c>
      <c r="H973" s="168"/>
    </row>
    <row r="974" spans="1:8" s="45" customFormat="1" ht="42" customHeight="1" x14ac:dyDescent="0.25">
      <c r="A974" s="43" t="s">
        <v>1537</v>
      </c>
      <c r="B974" s="44" t="s">
        <v>1538</v>
      </c>
      <c r="C974" s="30" t="s">
        <v>90</v>
      </c>
      <c r="D974" s="44" t="s">
        <v>89</v>
      </c>
      <c r="E974" s="45" t="s">
        <v>45</v>
      </c>
      <c r="F974" s="46">
        <v>6116.5</v>
      </c>
      <c r="H974" s="168"/>
    </row>
    <row r="975" spans="1:8" s="45" customFormat="1" ht="42" customHeight="1" x14ac:dyDescent="0.25">
      <c r="A975" s="43" t="s">
        <v>1537</v>
      </c>
      <c r="B975" s="44" t="s">
        <v>1538</v>
      </c>
      <c r="C975" s="30" t="s">
        <v>90</v>
      </c>
      <c r="D975" s="44" t="s">
        <v>89</v>
      </c>
      <c r="E975" s="45" t="s">
        <v>52</v>
      </c>
      <c r="F975" s="46">
        <v>21362992.149999999</v>
      </c>
      <c r="H975" s="168"/>
    </row>
    <row r="976" spans="1:8" s="45" customFormat="1" ht="42" customHeight="1" x14ac:dyDescent="0.25">
      <c r="A976" s="43" t="s">
        <v>1537</v>
      </c>
      <c r="B976" s="44" t="s">
        <v>1538</v>
      </c>
      <c r="C976" s="30" t="s">
        <v>90</v>
      </c>
      <c r="D976" s="44" t="s">
        <v>89</v>
      </c>
      <c r="E976" s="45" t="s">
        <v>1749</v>
      </c>
      <c r="F976" s="46">
        <v>24470</v>
      </c>
      <c r="H976" s="168"/>
    </row>
    <row r="977" spans="1:8" s="45" customFormat="1" ht="42" customHeight="1" x14ac:dyDescent="0.25">
      <c r="A977" s="43" t="s">
        <v>1543</v>
      </c>
      <c r="B977" s="44" t="s">
        <v>1544</v>
      </c>
      <c r="C977" s="30" t="s">
        <v>235</v>
      </c>
      <c r="D977" s="44" t="s">
        <v>234</v>
      </c>
      <c r="E977" s="45" t="s">
        <v>379</v>
      </c>
      <c r="F977" s="46">
        <v>2148156.62</v>
      </c>
      <c r="H977" s="168"/>
    </row>
    <row r="978" spans="1:8" s="45" customFormat="1" ht="42" customHeight="1" x14ac:dyDescent="0.25">
      <c r="A978" s="43" t="s">
        <v>1543</v>
      </c>
      <c r="B978" s="44" t="s">
        <v>1544</v>
      </c>
      <c r="C978" s="30" t="s">
        <v>235</v>
      </c>
      <c r="D978" s="44" t="s">
        <v>234</v>
      </c>
      <c r="E978" s="45" t="s">
        <v>286</v>
      </c>
      <c r="F978" s="46">
        <v>22640.69</v>
      </c>
      <c r="H978" s="168"/>
    </row>
    <row r="979" spans="1:8" s="45" customFormat="1" ht="42" customHeight="1" x14ac:dyDescent="0.25">
      <c r="A979" s="43" t="s">
        <v>1543</v>
      </c>
      <c r="B979" s="44" t="s">
        <v>1544</v>
      </c>
      <c r="C979" s="30" t="s">
        <v>235</v>
      </c>
      <c r="D979" s="44" t="s">
        <v>234</v>
      </c>
      <c r="E979" s="45" t="s">
        <v>45</v>
      </c>
      <c r="F979" s="46">
        <v>5582.27</v>
      </c>
      <c r="H979" s="168"/>
    </row>
    <row r="980" spans="1:8" s="45" customFormat="1" ht="42" customHeight="1" x14ac:dyDescent="0.25">
      <c r="A980" s="43" t="s">
        <v>1545</v>
      </c>
      <c r="B980" s="44" t="s">
        <v>1546</v>
      </c>
      <c r="C980" s="30" t="s">
        <v>343</v>
      </c>
      <c r="D980" s="44" t="s">
        <v>342</v>
      </c>
      <c r="E980" s="45" t="s">
        <v>45</v>
      </c>
      <c r="F980" s="46">
        <v>3818.32</v>
      </c>
      <c r="H980" s="168"/>
    </row>
    <row r="981" spans="1:8" s="45" customFormat="1" ht="42" customHeight="1" x14ac:dyDescent="0.25">
      <c r="A981" s="43" t="s">
        <v>1547</v>
      </c>
      <c r="B981" s="44" t="s">
        <v>1548</v>
      </c>
      <c r="C981" s="30" t="s">
        <v>513</v>
      </c>
      <c r="D981" s="44" t="s">
        <v>512</v>
      </c>
      <c r="E981" s="45" t="s">
        <v>286</v>
      </c>
      <c r="F981" s="46">
        <v>130775.02</v>
      </c>
      <c r="H981" s="168"/>
    </row>
    <row r="982" spans="1:8" s="45" customFormat="1" ht="42" customHeight="1" x14ac:dyDescent="0.25">
      <c r="A982" s="43" t="s">
        <v>1547</v>
      </c>
      <c r="B982" s="44" t="s">
        <v>1548</v>
      </c>
      <c r="C982" s="30" t="s">
        <v>513</v>
      </c>
      <c r="D982" s="44" t="s">
        <v>512</v>
      </c>
      <c r="E982" s="45" t="s">
        <v>72</v>
      </c>
      <c r="F982" s="46">
        <v>2754635.02</v>
      </c>
      <c r="H982" s="168"/>
    </row>
    <row r="983" spans="1:8" s="45" customFormat="1" ht="42" customHeight="1" x14ac:dyDescent="0.25">
      <c r="A983" s="43" t="s">
        <v>1547</v>
      </c>
      <c r="B983" s="44" t="s">
        <v>1548</v>
      </c>
      <c r="C983" s="30" t="s">
        <v>513</v>
      </c>
      <c r="D983" s="44" t="s">
        <v>512</v>
      </c>
      <c r="E983" s="45" t="s">
        <v>52</v>
      </c>
      <c r="F983" s="46">
        <v>20.05</v>
      </c>
      <c r="H983" s="168"/>
    </row>
    <row r="984" spans="1:8" s="45" customFormat="1" ht="42" customHeight="1" x14ac:dyDescent="0.25">
      <c r="A984" s="43" t="s">
        <v>1549</v>
      </c>
      <c r="B984" s="44" t="s">
        <v>1550</v>
      </c>
      <c r="C984" s="30" t="s">
        <v>64</v>
      </c>
      <c r="D984" s="44" t="s">
        <v>63</v>
      </c>
      <c r="E984" s="45" t="s">
        <v>66</v>
      </c>
      <c r="F984" s="46">
        <v>87700</v>
      </c>
      <c r="H984" s="168"/>
    </row>
    <row r="985" spans="1:8" s="45" customFormat="1" ht="42" customHeight="1" x14ac:dyDescent="0.25">
      <c r="A985" s="43" t="s">
        <v>1549</v>
      </c>
      <c r="B985" s="44" t="s">
        <v>1550</v>
      </c>
      <c r="C985" s="30" t="s">
        <v>64</v>
      </c>
      <c r="D985" s="44" t="s">
        <v>63</v>
      </c>
      <c r="E985" s="45" t="s">
        <v>286</v>
      </c>
      <c r="F985" s="46">
        <v>2529.94</v>
      </c>
      <c r="H985" s="168"/>
    </row>
    <row r="986" spans="1:8" s="45" customFormat="1" ht="42" customHeight="1" x14ac:dyDescent="0.25">
      <c r="A986" s="43" t="s">
        <v>1551</v>
      </c>
      <c r="B986" s="44" t="s">
        <v>1552</v>
      </c>
      <c r="C986" s="30" t="s">
        <v>159</v>
      </c>
      <c r="D986" s="44" t="s">
        <v>158</v>
      </c>
      <c r="E986" s="45" t="s">
        <v>286</v>
      </c>
      <c r="F986" s="46">
        <v>12355.51</v>
      </c>
      <c r="H986" s="168"/>
    </row>
    <row r="987" spans="1:8" s="45" customFormat="1" ht="42" customHeight="1" x14ac:dyDescent="0.25">
      <c r="A987" s="43" t="s">
        <v>1553</v>
      </c>
      <c r="B987" s="44" t="s">
        <v>1554</v>
      </c>
      <c r="C987" s="30" t="s">
        <v>124</v>
      </c>
      <c r="D987" s="44" t="s">
        <v>123</v>
      </c>
      <c r="E987" s="45" t="s">
        <v>446</v>
      </c>
      <c r="F987" s="46">
        <v>2278082.2599999998</v>
      </c>
      <c r="H987" s="168"/>
    </row>
    <row r="988" spans="1:8" s="45" customFormat="1" ht="42" customHeight="1" x14ac:dyDescent="0.25">
      <c r="A988" s="43" t="s">
        <v>1553</v>
      </c>
      <c r="B988" s="44" t="s">
        <v>1554</v>
      </c>
      <c r="C988" s="30" t="s">
        <v>124</v>
      </c>
      <c r="D988" s="44" t="s">
        <v>123</v>
      </c>
      <c r="E988" s="45" t="s">
        <v>286</v>
      </c>
      <c r="F988" s="46">
        <v>45453.21</v>
      </c>
      <c r="H988" s="168"/>
    </row>
    <row r="989" spans="1:8" s="45" customFormat="1" ht="42" customHeight="1" x14ac:dyDescent="0.25">
      <c r="A989" s="43" t="s">
        <v>1555</v>
      </c>
      <c r="B989" s="44" t="s">
        <v>1556</v>
      </c>
      <c r="C989" s="30" t="s">
        <v>475</v>
      </c>
      <c r="D989" s="44" t="s">
        <v>474</v>
      </c>
      <c r="E989" s="45" t="s">
        <v>286</v>
      </c>
      <c r="F989" s="46">
        <v>100695.9</v>
      </c>
      <c r="H989" s="168"/>
    </row>
    <row r="990" spans="1:8" s="45" customFormat="1" ht="42" customHeight="1" x14ac:dyDescent="0.25">
      <c r="A990" s="43" t="s">
        <v>1555</v>
      </c>
      <c r="B990" s="44" t="s">
        <v>1556</v>
      </c>
      <c r="C990" s="30" t="s">
        <v>475</v>
      </c>
      <c r="D990" s="44" t="s">
        <v>474</v>
      </c>
      <c r="E990" s="45" t="s">
        <v>72</v>
      </c>
      <c r="F990" s="46">
        <v>1749.6</v>
      </c>
      <c r="H990" s="168"/>
    </row>
    <row r="991" spans="1:8" s="45" customFormat="1" ht="42" customHeight="1" x14ac:dyDescent="0.25">
      <c r="A991" s="43" t="s">
        <v>1555</v>
      </c>
      <c r="B991" s="44" t="s">
        <v>1556</v>
      </c>
      <c r="C991" s="30" t="s">
        <v>475</v>
      </c>
      <c r="D991" s="44" t="s">
        <v>474</v>
      </c>
      <c r="E991" s="45" t="s">
        <v>1750</v>
      </c>
      <c r="F991" s="46">
        <v>50000</v>
      </c>
      <c r="H991" s="168"/>
    </row>
    <row r="992" spans="1:8" s="45" customFormat="1" ht="42" customHeight="1" x14ac:dyDescent="0.25">
      <c r="A992" s="43" t="s">
        <v>1557</v>
      </c>
      <c r="B992" s="44" t="s">
        <v>1558</v>
      </c>
      <c r="C992" s="30" t="s">
        <v>153</v>
      </c>
      <c r="D992" s="44" t="s">
        <v>152</v>
      </c>
      <c r="E992" s="45" t="s">
        <v>160</v>
      </c>
      <c r="F992" s="46">
        <v>1400</v>
      </c>
      <c r="H992" s="168"/>
    </row>
    <row r="993" spans="1:8" s="45" customFormat="1" ht="42" customHeight="1" x14ac:dyDescent="0.25">
      <c r="A993" s="43" t="s">
        <v>1557</v>
      </c>
      <c r="B993" s="44" t="s">
        <v>1558</v>
      </c>
      <c r="C993" s="30" t="s">
        <v>153</v>
      </c>
      <c r="D993" s="44" t="s">
        <v>152</v>
      </c>
      <c r="E993" s="45" t="s">
        <v>52</v>
      </c>
      <c r="F993" s="46">
        <v>5160</v>
      </c>
      <c r="H993" s="168"/>
    </row>
    <row r="994" spans="1:8" s="45" customFormat="1" ht="42" customHeight="1" x14ac:dyDescent="0.25">
      <c r="A994" s="43" t="s">
        <v>1559</v>
      </c>
      <c r="B994" s="44" t="s">
        <v>1560</v>
      </c>
      <c r="C994" s="30" t="s">
        <v>111</v>
      </c>
      <c r="D994" s="44" t="s">
        <v>110</v>
      </c>
      <c r="E994" s="45" t="s">
        <v>317</v>
      </c>
      <c r="F994" s="46">
        <v>55.2</v>
      </c>
      <c r="H994" s="168"/>
    </row>
    <row r="995" spans="1:8" s="45" customFormat="1" ht="42" customHeight="1" x14ac:dyDescent="0.25">
      <c r="A995" s="43" t="s">
        <v>1559</v>
      </c>
      <c r="B995" s="44" t="s">
        <v>1560</v>
      </c>
      <c r="C995" s="30" t="s">
        <v>111</v>
      </c>
      <c r="D995" s="44" t="s">
        <v>110</v>
      </c>
      <c r="E995" s="45" t="s">
        <v>317</v>
      </c>
      <c r="F995" s="46">
        <v>271179.32</v>
      </c>
      <c r="H995" s="168"/>
    </row>
    <row r="996" spans="1:8" s="45" customFormat="1" ht="42" customHeight="1" x14ac:dyDescent="0.25">
      <c r="A996" s="43" t="s">
        <v>1559</v>
      </c>
      <c r="B996" s="44" t="s">
        <v>1560</v>
      </c>
      <c r="C996" s="30" t="s">
        <v>111</v>
      </c>
      <c r="D996" s="44" t="s">
        <v>110</v>
      </c>
      <c r="E996" s="45" t="s">
        <v>317</v>
      </c>
      <c r="F996" s="46">
        <v>313297.84999999998</v>
      </c>
      <c r="H996" s="168"/>
    </row>
    <row r="997" spans="1:8" s="45" customFormat="1" ht="42" customHeight="1" x14ac:dyDescent="0.25">
      <c r="A997" s="43" t="s">
        <v>1561</v>
      </c>
      <c r="B997" s="44" t="s">
        <v>1562</v>
      </c>
      <c r="C997" s="30" t="s">
        <v>407</v>
      </c>
      <c r="D997" s="44" t="s">
        <v>797</v>
      </c>
      <c r="E997" s="45" t="s">
        <v>160</v>
      </c>
      <c r="F997" s="46">
        <v>134999.16</v>
      </c>
      <c r="H997" s="168"/>
    </row>
    <row r="998" spans="1:8" s="45" customFormat="1" ht="42" customHeight="1" x14ac:dyDescent="0.25">
      <c r="A998" s="43" t="s">
        <v>1561</v>
      </c>
      <c r="B998" s="44" t="s">
        <v>1562</v>
      </c>
      <c r="C998" s="30" t="s">
        <v>407</v>
      </c>
      <c r="D998" s="44" t="s">
        <v>797</v>
      </c>
      <c r="E998" s="45" t="s">
        <v>87</v>
      </c>
      <c r="F998" s="46">
        <v>467821</v>
      </c>
      <c r="H998" s="168"/>
    </row>
    <row r="999" spans="1:8" s="45" customFormat="1" ht="42" customHeight="1" x14ac:dyDescent="0.25">
      <c r="A999" s="43" t="s">
        <v>1561</v>
      </c>
      <c r="B999" s="44" t="s">
        <v>1562</v>
      </c>
      <c r="C999" s="30" t="s">
        <v>407</v>
      </c>
      <c r="D999" s="44" t="s">
        <v>797</v>
      </c>
      <c r="E999" s="45" t="s">
        <v>906</v>
      </c>
      <c r="F999" s="46">
        <v>1429436</v>
      </c>
      <c r="H999" s="168"/>
    </row>
    <row r="1000" spans="1:8" s="45" customFormat="1" ht="42" customHeight="1" x14ac:dyDescent="0.25">
      <c r="A1000" s="43" t="s">
        <v>1561</v>
      </c>
      <c r="B1000" s="44" t="s">
        <v>1562</v>
      </c>
      <c r="C1000" s="30" t="s">
        <v>407</v>
      </c>
      <c r="D1000" s="44" t="s">
        <v>797</v>
      </c>
      <c r="E1000" s="45" t="s">
        <v>973</v>
      </c>
      <c r="F1000" s="46">
        <v>21975</v>
      </c>
      <c r="H1000" s="168"/>
    </row>
    <row r="1001" spans="1:8" s="45" customFormat="1" ht="42" customHeight="1" x14ac:dyDescent="0.25">
      <c r="A1001" s="43" t="s">
        <v>1561</v>
      </c>
      <c r="B1001" s="44" t="s">
        <v>1562</v>
      </c>
      <c r="C1001" s="30" t="s">
        <v>407</v>
      </c>
      <c r="D1001" s="44" t="s">
        <v>797</v>
      </c>
      <c r="E1001" s="45" t="s">
        <v>286</v>
      </c>
      <c r="F1001" s="46">
        <v>15201.51</v>
      </c>
      <c r="H1001" s="168"/>
    </row>
    <row r="1002" spans="1:8" s="45" customFormat="1" ht="42" customHeight="1" x14ac:dyDescent="0.25">
      <c r="A1002" s="43" t="s">
        <v>1561</v>
      </c>
      <c r="B1002" s="44" t="s">
        <v>1562</v>
      </c>
      <c r="C1002" s="30" t="s">
        <v>407</v>
      </c>
      <c r="D1002" s="44" t="s">
        <v>797</v>
      </c>
      <c r="E1002" s="45" t="s">
        <v>45</v>
      </c>
      <c r="F1002" s="46">
        <v>7798</v>
      </c>
      <c r="H1002" s="168"/>
    </row>
    <row r="1003" spans="1:8" s="45" customFormat="1" ht="42" customHeight="1" x14ac:dyDescent="0.25">
      <c r="A1003" s="43" t="s">
        <v>1561</v>
      </c>
      <c r="B1003" s="44" t="s">
        <v>1562</v>
      </c>
      <c r="C1003" s="30" t="s">
        <v>407</v>
      </c>
      <c r="D1003" s="44" t="s">
        <v>797</v>
      </c>
      <c r="E1003" s="45" t="s">
        <v>52</v>
      </c>
      <c r="F1003" s="46">
        <v>375</v>
      </c>
      <c r="H1003" s="168"/>
    </row>
    <row r="1004" spans="1:8" s="45" customFormat="1" ht="42" customHeight="1" x14ac:dyDescent="0.25">
      <c r="A1004" s="43" t="s">
        <v>1563</v>
      </c>
      <c r="B1004" s="44" t="s">
        <v>1564</v>
      </c>
      <c r="C1004" s="30" t="s">
        <v>511</v>
      </c>
      <c r="D1004" s="44" t="s">
        <v>510</v>
      </c>
      <c r="E1004" s="45" t="s">
        <v>45</v>
      </c>
      <c r="F1004" s="46">
        <v>40.450000000000003</v>
      </c>
      <c r="H1004" s="168"/>
    </row>
    <row r="1005" spans="1:8" s="45" customFormat="1" ht="42" customHeight="1" x14ac:dyDescent="0.25">
      <c r="A1005" s="43" t="s">
        <v>1565</v>
      </c>
      <c r="B1005" s="44" t="s">
        <v>1879</v>
      </c>
      <c r="C1005" s="30" t="s">
        <v>407</v>
      </c>
      <c r="D1005" s="44" t="s">
        <v>797</v>
      </c>
      <c r="E1005" s="45" t="s">
        <v>160</v>
      </c>
      <c r="F1005" s="46">
        <v>28013.1</v>
      </c>
      <c r="H1005" s="168"/>
    </row>
    <row r="1006" spans="1:8" s="45" customFormat="1" ht="42" customHeight="1" x14ac:dyDescent="0.25">
      <c r="A1006" s="43" t="s">
        <v>1565</v>
      </c>
      <c r="B1006" s="44" t="s">
        <v>1879</v>
      </c>
      <c r="C1006" s="30" t="s">
        <v>407</v>
      </c>
      <c r="D1006" s="44" t="s">
        <v>797</v>
      </c>
      <c r="E1006" s="45" t="s">
        <v>87</v>
      </c>
      <c r="F1006" s="46">
        <v>165667.5</v>
      </c>
      <c r="H1006" s="168"/>
    </row>
    <row r="1007" spans="1:8" s="45" customFormat="1" ht="42" customHeight="1" x14ac:dyDescent="0.25">
      <c r="A1007" s="43" t="s">
        <v>1565</v>
      </c>
      <c r="B1007" s="44" t="s">
        <v>1879</v>
      </c>
      <c r="C1007" s="30" t="s">
        <v>407</v>
      </c>
      <c r="D1007" s="44" t="s">
        <v>797</v>
      </c>
      <c r="E1007" s="45" t="s">
        <v>906</v>
      </c>
      <c r="F1007" s="46">
        <v>3230890</v>
      </c>
      <c r="H1007" s="168"/>
    </row>
    <row r="1008" spans="1:8" s="45" customFormat="1" ht="42" customHeight="1" x14ac:dyDescent="0.25">
      <c r="A1008" s="43" t="s">
        <v>1565</v>
      </c>
      <c r="B1008" s="44" t="s">
        <v>1879</v>
      </c>
      <c r="C1008" s="30" t="s">
        <v>407</v>
      </c>
      <c r="D1008" s="44" t="s">
        <v>797</v>
      </c>
      <c r="E1008" s="45" t="s">
        <v>973</v>
      </c>
      <c r="F1008" s="46">
        <v>35000</v>
      </c>
      <c r="H1008" s="168"/>
    </row>
    <row r="1009" spans="1:8" s="45" customFormat="1" ht="42" customHeight="1" x14ac:dyDescent="0.25">
      <c r="A1009" s="43" t="s">
        <v>1565</v>
      </c>
      <c r="B1009" s="44" t="s">
        <v>1879</v>
      </c>
      <c r="C1009" s="30" t="s">
        <v>407</v>
      </c>
      <c r="D1009" s="44" t="s">
        <v>797</v>
      </c>
      <c r="E1009" s="45" t="s">
        <v>286</v>
      </c>
      <c r="F1009" s="46">
        <v>18931.63</v>
      </c>
      <c r="H1009" s="168"/>
    </row>
    <row r="1010" spans="1:8" s="45" customFormat="1" ht="42" customHeight="1" x14ac:dyDescent="0.25">
      <c r="A1010" s="43" t="s">
        <v>1565</v>
      </c>
      <c r="B1010" s="44" t="s">
        <v>1879</v>
      </c>
      <c r="C1010" s="30" t="s">
        <v>407</v>
      </c>
      <c r="D1010" s="44" t="s">
        <v>797</v>
      </c>
      <c r="E1010" s="45" t="s">
        <v>52</v>
      </c>
      <c r="F1010" s="46">
        <v>685</v>
      </c>
      <c r="H1010" s="168"/>
    </row>
    <row r="1011" spans="1:8" s="45" customFormat="1" ht="42" customHeight="1" x14ac:dyDescent="0.25">
      <c r="A1011" s="43" t="s">
        <v>1566</v>
      </c>
      <c r="B1011" s="44" t="s">
        <v>1567</v>
      </c>
      <c r="C1011" s="30" t="s">
        <v>414</v>
      </c>
      <c r="D1011" s="44" t="s">
        <v>413</v>
      </c>
      <c r="E1011" s="45" t="s">
        <v>87</v>
      </c>
      <c r="F1011" s="46">
        <v>36910044.770000003</v>
      </c>
      <c r="H1011" s="168"/>
    </row>
    <row r="1012" spans="1:8" s="45" customFormat="1" ht="42" customHeight="1" x14ac:dyDescent="0.25">
      <c r="A1012" s="43" t="s">
        <v>1566</v>
      </c>
      <c r="B1012" s="44" t="s">
        <v>1567</v>
      </c>
      <c r="C1012" s="30" t="s">
        <v>414</v>
      </c>
      <c r="D1012" s="44" t="s">
        <v>413</v>
      </c>
      <c r="E1012" s="45" t="s">
        <v>906</v>
      </c>
      <c r="F1012" s="46">
        <v>14421961.720000001</v>
      </c>
      <c r="H1012" s="168"/>
    </row>
    <row r="1013" spans="1:8" s="45" customFormat="1" ht="42" customHeight="1" x14ac:dyDescent="0.25">
      <c r="A1013" s="43" t="s">
        <v>1566</v>
      </c>
      <c r="B1013" s="44" t="s">
        <v>1567</v>
      </c>
      <c r="C1013" s="30" t="s">
        <v>414</v>
      </c>
      <c r="D1013" s="44" t="s">
        <v>413</v>
      </c>
      <c r="E1013" s="45" t="s">
        <v>973</v>
      </c>
      <c r="F1013" s="46">
        <v>7442.47</v>
      </c>
      <c r="H1013" s="168"/>
    </row>
    <row r="1014" spans="1:8" s="45" customFormat="1" ht="42" customHeight="1" x14ac:dyDescent="0.25">
      <c r="A1014" s="43" t="s">
        <v>1566</v>
      </c>
      <c r="B1014" s="44" t="s">
        <v>1567</v>
      </c>
      <c r="C1014" s="30" t="s">
        <v>414</v>
      </c>
      <c r="D1014" s="44" t="s">
        <v>413</v>
      </c>
      <c r="E1014" s="45" t="s">
        <v>51</v>
      </c>
      <c r="F1014" s="46">
        <v>2555</v>
      </c>
      <c r="H1014" s="168"/>
    </row>
    <row r="1015" spans="1:8" s="45" customFormat="1" ht="42" customHeight="1" x14ac:dyDescent="0.25">
      <c r="A1015" s="43" t="s">
        <v>1566</v>
      </c>
      <c r="B1015" s="44" t="s">
        <v>1567</v>
      </c>
      <c r="C1015" s="30" t="s">
        <v>414</v>
      </c>
      <c r="D1015" s="44" t="s">
        <v>413</v>
      </c>
      <c r="E1015" s="45" t="s">
        <v>66</v>
      </c>
      <c r="F1015" s="46">
        <v>2471.89</v>
      </c>
      <c r="H1015" s="168"/>
    </row>
    <row r="1016" spans="1:8" s="45" customFormat="1" ht="42" customHeight="1" x14ac:dyDescent="0.25">
      <c r="A1016" s="43" t="s">
        <v>1566</v>
      </c>
      <c r="B1016" s="44" t="s">
        <v>1567</v>
      </c>
      <c r="C1016" s="30" t="s">
        <v>414</v>
      </c>
      <c r="D1016" s="44" t="s">
        <v>413</v>
      </c>
      <c r="E1016" s="45" t="s">
        <v>286</v>
      </c>
      <c r="F1016" s="46">
        <v>465176.26</v>
      </c>
      <c r="H1016" s="168"/>
    </row>
    <row r="1017" spans="1:8" s="45" customFormat="1" ht="42" customHeight="1" x14ac:dyDescent="0.25">
      <c r="A1017" s="43" t="s">
        <v>1566</v>
      </c>
      <c r="B1017" s="44" t="s">
        <v>1567</v>
      </c>
      <c r="C1017" s="30" t="s">
        <v>414</v>
      </c>
      <c r="D1017" s="44" t="s">
        <v>413</v>
      </c>
      <c r="E1017" s="45" t="s">
        <v>45</v>
      </c>
      <c r="F1017" s="46">
        <v>265.08</v>
      </c>
      <c r="H1017" s="168"/>
    </row>
    <row r="1018" spans="1:8" s="45" customFormat="1" ht="42" customHeight="1" x14ac:dyDescent="0.25">
      <c r="A1018" s="43" t="s">
        <v>1566</v>
      </c>
      <c r="B1018" s="44" t="s">
        <v>1567</v>
      </c>
      <c r="C1018" s="30" t="s">
        <v>414</v>
      </c>
      <c r="D1018" s="44" t="s">
        <v>413</v>
      </c>
      <c r="E1018" s="45" t="s">
        <v>52</v>
      </c>
      <c r="F1018" s="46">
        <v>3432</v>
      </c>
      <c r="H1018" s="168"/>
    </row>
    <row r="1019" spans="1:8" s="45" customFormat="1" ht="42" customHeight="1" x14ac:dyDescent="0.25">
      <c r="A1019" s="43" t="s">
        <v>1566</v>
      </c>
      <c r="B1019" s="44" t="s">
        <v>1567</v>
      </c>
      <c r="C1019" s="30" t="s">
        <v>414</v>
      </c>
      <c r="D1019" s="44" t="s">
        <v>413</v>
      </c>
      <c r="E1019" s="45" t="s">
        <v>1750</v>
      </c>
      <c r="F1019" s="46">
        <v>1666319.5</v>
      </c>
      <c r="H1019" s="168"/>
    </row>
    <row r="1020" spans="1:8" s="45" customFormat="1" ht="42" customHeight="1" x14ac:dyDescent="0.25">
      <c r="A1020" s="43" t="s">
        <v>1566</v>
      </c>
      <c r="B1020" s="44" t="s">
        <v>1567</v>
      </c>
      <c r="C1020" s="30" t="s">
        <v>414</v>
      </c>
      <c r="D1020" s="44" t="s">
        <v>413</v>
      </c>
      <c r="E1020" s="45" t="s">
        <v>67</v>
      </c>
      <c r="F1020" s="46">
        <v>7208542.7599999998</v>
      </c>
      <c r="H1020" s="168"/>
    </row>
    <row r="1021" spans="1:8" s="45" customFormat="1" ht="42" customHeight="1" x14ac:dyDescent="0.25">
      <c r="A1021" s="43" t="s">
        <v>1566</v>
      </c>
      <c r="B1021" s="44" t="s">
        <v>1567</v>
      </c>
      <c r="C1021" s="30" t="s">
        <v>414</v>
      </c>
      <c r="D1021" s="44" t="s">
        <v>413</v>
      </c>
      <c r="E1021" s="45" t="s">
        <v>68</v>
      </c>
      <c r="F1021" s="46">
        <v>37500</v>
      </c>
      <c r="H1021" s="168"/>
    </row>
    <row r="1022" spans="1:8" s="45" customFormat="1" ht="42" customHeight="1" x14ac:dyDescent="0.25">
      <c r="A1022" s="43" t="s">
        <v>1568</v>
      </c>
      <c r="B1022" s="44" t="s">
        <v>1569</v>
      </c>
      <c r="C1022" s="30" t="s">
        <v>50</v>
      </c>
      <c r="D1022" s="44" t="s">
        <v>49</v>
      </c>
      <c r="E1022" s="45" t="s">
        <v>311</v>
      </c>
      <c r="F1022" s="46">
        <v>439.23</v>
      </c>
      <c r="H1022" s="168"/>
    </row>
    <row r="1023" spans="1:8" s="45" customFormat="1" ht="42" customHeight="1" x14ac:dyDescent="0.25">
      <c r="A1023" s="43" t="s">
        <v>1568</v>
      </c>
      <c r="B1023" s="44" t="s">
        <v>1569</v>
      </c>
      <c r="C1023" s="30" t="s">
        <v>50</v>
      </c>
      <c r="D1023" s="44" t="s">
        <v>49</v>
      </c>
      <c r="E1023" s="45" t="s">
        <v>127</v>
      </c>
      <c r="F1023" s="46">
        <v>26487.71</v>
      </c>
      <c r="H1023" s="168"/>
    </row>
    <row r="1024" spans="1:8" s="45" customFormat="1" ht="42" customHeight="1" x14ac:dyDescent="0.25">
      <c r="A1024" s="43" t="s">
        <v>1568</v>
      </c>
      <c r="B1024" s="44" t="s">
        <v>1569</v>
      </c>
      <c r="C1024" s="30" t="s">
        <v>50</v>
      </c>
      <c r="D1024" s="44" t="s">
        <v>49</v>
      </c>
      <c r="E1024" s="45" t="s">
        <v>286</v>
      </c>
      <c r="F1024" s="46">
        <v>3012580.49</v>
      </c>
      <c r="H1024" s="168"/>
    </row>
    <row r="1025" spans="1:8" s="45" customFormat="1" ht="42" customHeight="1" x14ac:dyDescent="0.25">
      <c r="A1025" s="43" t="s">
        <v>1568</v>
      </c>
      <c r="B1025" s="44" t="s">
        <v>1569</v>
      </c>
      <c r="C1025" s="30" t="s">
        <v>50</v>
      </c>
      <c r="D1025" s="44" t="s">
        <v>49</v>
      </c>
      <c r="E1025" s="45" t="s">
        <v>45</v>
      </c>
      <c r="F1025" s="46">
        <v>54124.66</v>
      </c>
      <c r="H1025" s="168"/>
    </row>
    <row r="1026" spans="1:8" s="45" customFormat="1" ht="42" customHeight="1" x14ac:dyDescent="0.25">
      <c r="A1026" s="43" t="s">
        <v>1568</v>
      </c>
      <c r="B1026" s="44" t="s">
        <v>1569</v>
      </c>
      <c r="C1026" s="30" t="s">
        <v>50</v>
      </c>
      <c r="D1026" s="44" t="s">
        <v>49</v>
      </c>
      <c r="E1026" s="45" t="s">
        <v>52</v>
      </c>
      <c r="F1026" s="46">
        <v>115.49</v>
      </c>
      <c r="H1026" s="168"/>
    </row>
    <row r="1027" spans="1:8" s="45" customFormat="1" ht="42" customHeight="1" x14ac:dyDescent="0.25">
      <c r="A1027" s="43" t="s">
        <v>1568</v>
      </c>
      <c r="B1027" s="44" t="s">
        <v>1569</v>
      </c>
      <c r="C1027" s="30" t="s">
        <v>50</v>
      </c>
      <c r="D1027" s="44" t="s">
        <v>49</v>
      </c>
      <c r="E1027" s="45" t="s">
        <v>52</v>
      </c>
      <c r="F1027" s="46">
        <v>1024792.45</v>
      </c>
      <c r="H1027" s="168"/>
    </row>
    <row r="1028" spans="1:8" s="45" customFormat="1" ht="42" customHeight="1" x14ac:dyDescent="0.25">
      <c r="A1028" s="43" t="s">
        <v>1568</v>
      </c>
      <c r="B1028" s="44" t="s">
        <v>1569</v>
      </c>
      <c r="C1028" s="30" t="s">
        <v>50</v>
      </c>
      <c r="D1028" s="44" t="s">
        <v>49</v>
      </c>
      <c r="E1028" s="45" t="s">
        <v>52</v>
      </c>
      <c r="F1028" s="46">
        <v>23201.759999999998</v>
      </c>
      <c r="H1028" s="168"/>
    </row>
    <row r="1029" spans="1:8" s="45" customFormat="1" ht="42" customHeight="1" x14ac:dyDescent="0.25">
      <c r="A1029" s="43" t="s">
        <v>1568</v>
      </c>
      <c r="B1029" s="44" t="s">
        <v>1569</v>
      </c>
      <c r="C1029" s="30" t="s">
        <v>50</v>
      </c>
      <c r="D1029" s="44" t="s">
        <v>49</v>
      </c>
      <c r="E1029" s="45" t="s">
        <v>68</v>
      </c>
      <c r="F1029" s="46">
        <v>12062667.52</v>
      </c>
      <c r="H1029" s="168"/>
    </row>
    <row r="1030" spans="1:8" s="45" customFormat="1" ht="42" customHeight="1" x14ac:dyDescent="0.25">
      <c r="A1030" s="43" t="s">
        <v>1568</v>
      </c>
      <c r="B1030" s="44" t="s">
        <v>1569</v>
      </c>
      <c r="C1030" s="30" t="s">
        <v>50</v>
      </c>
      <c r="D1030" s="44" t="s">
        <v>49</v>
      </c>
      <c r="E1030" s="45" t="s">
        <v>266</v>
      </c>
      <c r="F1030" s="46">
        <v>23804810.350000001</v>
      </c>
      <c r="H1030" s="168"/>
    </row>
    <row r="1031" spans="1:8" s="45" customFormat="1" ht="42" customHeight="1" x14ac:dyDescent="0.25">
      <c r="A1031" s="43" t="s">
        <v>1568</v>
      </c>
      <c r="B1031" s="44" t="s">
        <v>1569</v>
      </c>
      <c r="C1031" s="30" t="s">
        <v>50</v>
      </c>
      <c r="D1031" s="44" t="s">
        <v>49</v>
      </c>
      <c r="E1031" s="45" t="s">
        <v>266</v>
      </c>
      <c r="F1031" s="46">
        <v>282492.99</v>
      </c>
      <c r="H1031" s="168"/>
    </row>
    <row r="1032" spans="1:8" s="45" customFormat="1" ht="42" customHeight="1" x14ac:dyDescent="0.25">
      <c r="A1032" s="43" t="s">
        <v>1568</v>
      </c>
      <c r="B1032" s="44" t="s">
        <v>1569</v>
      </c>
      <c r="C1032" s="30" t="s">
        <v>50</v>
      </c>
      <c r="D1032" s="44" t="s">
        <v>49</v>
      </c>
      <c r="E1032" s="45" t="s">
        <v>266</v>
      </c>
      <c r="F1032" s="46">
        <v>-15</v>
      </c>
      <c r="H1032" s="168"/>
    </row>
    <row r="1033" spans="1:8" s="45" customFormat="1" ht="42" customHeight="1" x14ac:dyDescent="0.25">
      <c r="A1033" s="43" t="s">
        <v>1568</v>
      </c>
      <c r="B1033" s="44" t="s">
        <v>1569</v>
      </c>
      <c r="C1033" s="30" t="s">
        <v>50</v>
      </c>
      <c r="D1033" s="44" t="s">
        <v>49</v>
      </c>
      <c r="E1033" s="45" t="s">
        <v>1570</v>
      </c>
      <c r="F1033" s="46">
        <v>52094024.43</v>
      </c>
      <c r="H1033" s="168"/>
    </row>
    <row r="1034" spans="1:8" s="45" customFormat="1" ht="42" customHeight="1" x14ac:dyDescent="0.25">
      <c r="A1034" s="43" t="s">
        <v>1568</v>
      </c>
      <c r="B1034" s="44" t="s">
        <v>1569</v>
      </c>
      <c r="C1034" s="30" t="s">
        <v>50</v>
      </c>
      <c r="D1034" s="44" t="s">
        <v>49</v>
      </c>
      <c r="E1034" s="45" t="s">
        <v>1570</v>
      </c>
      <c r="F1034" s="46">
        <v>7.04</v>
      </c>
      <c r="H1034" s="168"/>
    </row>
    <row r="1035" spans="1:8" s="45" customFormat="1" ht="42" customHeight="1" x14ac:dyDescent="0.25">
      <c r="A1035" s="43" t="s">
        <v>1571</v>
      </c>
      <c r="B1035" s="44" t="s">
        <v>1572</v>
      </c>
      <c r="C1035" s="30" t="s">
        <v>50</v>
      </c>
      <c r="D1035" s="44" t="s">
        <v>49</v>
      </c>
      <c r="E1035" s="45" t="s">
        <v>286</v>
      </c>
      <c r="F1035" s="46">
        <v>1540176.57</v>
      </c>
      <c r="H1035" s="168"/>
    </row>
    <row r="1036" spans="1:8" s="45" customFormat="1" ht="42" customHeight="1" x14ac:dyDescent="0.25">
      <c r="A1036" s="43" t="s">
        <v>1571</v>
      </c>
      <c r="B1036" s="44" t="s">
        <v>1572</v>
      </c>
      <c r="C1036" s="30" t="s">
        <v>50</v>
      </c>
      <c r="D1036" s="44" t="s">
        <v>49</v>
      </c>
      <c r="E1036" s="45" t="s">
        <v>131</v>
      </c>
      <c r="F1036" s="46">
        <v>7095.9</v>
      </c>
      <c r="H1036" s="168"/>
    </row>
    <row r="1037" spans="1:8" s="45" customFormat="1" ht="42" customHeight="1" x14ac:dyDescent="0.25">
      <c r="A1037" s="43" t="s">
        <v>1571</v>
      </c>
      <c r="B1037" s="44" t="s">
        <v>1572</v>
      </c>
      <c r="C1037" s="30" t="s">
        <v>50</v>
      </c>
      <c r="D1037" s="44" t="s">
        <v>49</v>
      </c>
      <c r="E1037" s="45" t="s">
        <v>52</v>
      </c>
      <c r="F1037" s="46">
        <v>8480999.5</v>
      </c>
      <c r="H1037" s="168"/>
    </row>
    <row r="1038" spans="1:8" s="45" customFormat="1" ht="42" customHeight="1" x14ac:dyDescent="0.25">
      <c r="A1038" s="43" t="s">
        <v>1571</v>
      </c>
      <c r="B1038" s="44" t="s">
        <v>1572</v>
      </c>
      <c r="C1038" s="30" t="s">
        <v>50</v>
      </c>
      <c r="D1038" s="44" t="s">
        <v>49</v>
      </c>
      <c r="E1038" s="45" t="s">
        <v>52</v>
      </c>
      <c r="F1038" s="46">
        <v>336.44</v>
      </c>
      <c r="H1038" s="168"/>
    </row>
    <row r="1039" spans="1:8" s="45" customFormat="1" ht="42" customHeight="1" x14ac:dyDescent="0.25">
      <c r="A1039" s="43" t="s">
        <v>1571</v>
      </c>
      <c r="B1039" s="44" t="s">
        <v>1572</v>
      </c>
      <c r="C1039" s="30" t="s">
        <v>50</v>
      </c>
      <c r="D1039" s="44" t="s">
        <v>49</v>
      </c>
      <c r="E1039" s="45" t="s">
        <v>52</v>
      </c>
      <c r="F1039" s="46">
        <v>11868242.1</v>
      </c>
      <c r="H1039" s="168"/>
    </row>
    <row r="1040" spans="1:8" s="45" customFormat="1" ht="42" customHeight="1" x14ac:dyDescent="0.25">
      <c r="A1040" s="43" t="s">
        <v>1571</v>
      </c>
      <c r="B1040" s="44" t="s">
        <v>1572</v>
      </c>
      <c r="C1040" s="30" t="s">
        <v>50</v>
      </c>
      <c r="D1040" s="44" t="s">
        <v>49</v>
      </c>
      <c r="E1040" s="45" t="s">
        <v>52</v>
      </c>
      <c r="F1040" s="46">
        <v>13549.51</v>
      </c>
      <c r="H1040" s="168"/>
    </row>
    <row r="1041" spans="1:8" s="45" customFormat="1" ht="42" customHeight="1" x14ac:dyDescent="0.25">
      <c r="A1041" s="43" t="s">
        <v>1571</v>
      </c>
      <c r="B1041" s="44" t="s">
        <v>1572</v>
      </c>
      <c r="C1041" s="30" t="s">
        <v>50</v>
      </c>
      <c r="D1041" s="44" t="s">
        <v>49</v>
      </c>
      <c r="E1041" s="45" t="s">
        <v>318</v>
      </c>
      <c r="F1041" s="46">
        <v>20221058.43</v>
      </c>
      <c r="H1041" s="168"/>
    </row>
    <row r="1042" spans="1:8" s="45" customFormat="1" ht="42" customHeight="1" x14ac:dyDescent="0.25">
      <c r="A1042" s="43" t="s">
        <v>1571</v>
      </c>
      <c r="B1042" s="44" t="s">
        <v>1572</v>
      </c>
      <c r="C1042" s="30" t="s">
        <v>50</v>
      </c>
      <c r="D1042" s="44" t="s">
        <v>49</v>
      </c>
      <c r="E1042" s="45" t="s">
        <v>68</v>
      </c>
      <c r="F1042" s="46">
        <v>24582831.600000001</v>
      </c>
      <c r="H1042" s="168"/>
    </row>
    <row r="1043" spans="1:8" s="45" customFormat="1" ht="42" customHeight="1" x14ac:dyDescent="0.25">
      <c r="A1043" s="43" t="s">
        <v>1571</v>
      </c>
      <c r="B1043" s="44" t="s">
        <v>1572</v>
      </c>
      <c r="C1043" s="30" t="s">
        <v>50</v>
      </c>
      <c r="D1043" s="44" t="s">
        <v>49</v>
      </c>
      <c r="E1043" s="45" t="s">
        <v>266</v>
      </c>
      <c r="F1043" s="46">
        <v>26093632.010000002</v>
      </c>
      <c r="H1043" s="168"/>
    </row>
    <row r="1044" spans="1:8" s="45" customFormat="1" ht="42" customHeight="1" x14ac:dyDescent="0.25">
      <c r="A1044" s="43" t="s">
        <v>1571</v>
      </c>
      <c r="B1044" s="44" t="s">
        <v>1572</v>
      </c>
      <c r="C1044" s="30" t="s">
        <v>50</v>
      </c>
      <c r="D1044" s="44" t="s">
        <v>49</v>
      </c>
      <c r="E1044" s="45" t="s">
        <v>1570</v>
      </c>
      <c r="F1044" s="46">
        <v>26977274.699999999</v>
      </c>
      <c r="H1044" s="168"/>
    </row>
    <row r="1045" spans="1:8" s="45" customFormat="1" ht="42" customHeight="1" x14ac:dyDescent="0.25">
      <c r="A1045" s="43" t="s">
        <v>1571</v>
      </c>
      <c r="B1045" s="44" t="s">
        <v>1572</v>
      </c>
      <c r="C1045" s="30" t="s">
        <v>50</v>
      </c>
      <c r="D1045" s="44" t="s">
        <v>49</v>
      </c>
      <c r="E1045" s="45" t="s">
        <v>1570</v>
      </c>
      <c r="F1045" s="46">
        <v>81395077.450000003</v>
      </c>
      <c r="H1045" s="168"/>
    </row>
    <row r="1046" spans="1:8" s="45" customFormat="1" ht="42" customHeight="1" x14ac:dyDescent="0.25">
      <c r="A1046" s="43" t="s">
        <v>1571</v>
      </c>
      <c r="B1046" s="44" t="s">
        <v>1572</v>
      </c>
      <c r="C1046" s="30" t="s">
        <v>50</v>
      </c>
      <c r="D1046" s="44" t="s">
        <v>49</v>
      </c>
      <c r="E1046" s="45" t="s">
        <v>1570</v>
      </c>
      <c r="F1046" s="46">
        <v>10652613.380000001</v>
      </c>
      <c r="H1046" s="168"/>
    </row>
    <row r="1047" spans="1:8" s="45" customFormat="1" ht="42" customHeight="1" x14ac:dyDescent="0.25">
      <c r="A1047" s="43" t="s">
        <v>1573</v>
      </c>
      <c r="B1047" s="44" t="s">
        <v>1574</v>
      </c>
      <c r="C1047" s="30" t="s">
        <v>407</v>
      </c>
      <c r="D1047" s="44" t="s">
        <v>797</v>
      </c>
      <c r="E1047" s="45" t="s">
        <v>160</v>
      </c>
      <c r="F1047" s="46">
        <v>10756</v>
      </c>
      <c r="H1047" s="168"/>
    </row>
    <row r="1048" spans="1:8" s="45" customFormat="1" ht="42" customHeight="1" x14ac:dyDescent="0.25">
      <c r="A1048" s="43" t="s">
        <v>1573</v>
      </c>
      <c r="B1048" s="44" t="s">
        <v>1574</v>
      </c>
      <c r="C1048" s="30" t="s">
        <v>407</v>
      </c>
      <c r="D1048" s="44" t="s">
        <v>797</v>
      </c>
      <c r="E1048" s="45" t="s">
        <v>87</v>
      </c>
      <c r="F1048" s="46">
        <v>311951.01</v>
      </c>
      <c r="H1048" s="168"/>
    </row>
    <row r="1049" spans="1:8" s="45" customFormat="1" ht="42" customHeight="1" x14ac:dyDescent="0.25">
      <c r="A1049" s="43" t="s">
        <v>1573</v>
      </c>
      <c r="B1049" s="44" t="s">
        <v>1574</v>
      </c>
      <c r="C1049" s="30" t="s">
        <v>407</v>
      </c>
      <c r="D1049" s="44" t="s">
        <v>797</v>
      </c>
      <c r="E1049" s="45" t="s">
        <v>906</v>
      </c>
      <c r="F1049" s="46">
        <v>1245144.82</v>
      </c>
      <c r="H1049" s="168"/>
    </row>
    <row r="1050" spans="1:8" s="45" customFormat="1" ht="42" customHeight="1" x14ac:dyDescent="0.25">
      <c r="A1050" s="43" t="s">
        <v>1573</v>
      </c>
      <c r="B1050" s="44" t="s">
        <v>1574</v>
      </c>
      <c r="C1050" s="30" t="s">
        <v>407</v>
      </c>
      <c r="D1050" s="44" t="s">
        <v>797</v>
      </c>
      <c r="E1050" s="45" t="s">
        <v>973</v>
      </c>
      <c r="F1050" s="46">
        <v>68990</v>
      </c>
      <c r="H1050" s="168"/>
    </row>
    <row r="1051" spans="1:8" s="45" customFormat="1" ht="42" customHeight="1" x14ac:dyDescent="0.25">
      <c r="A1051" s="43" t="s">
        <v>1573</v>
      </c>
      <c r="B1051" s="44" t="s">
        <v>1574</v>
      </c>
      <c r="C1051" s="30" t="s">
        <v>407</v>
      </c>
      <c r="D1051" s="44" t="s">
        <v>797</v>
      </c>
      <c r="E1051" s="45" t="s">
        <v>51</v>
      </c>
      <c r="F1051" s="46">
        <v>2460</v>
      </c>
      <c r="H1051" s="168"/>
    </row>
    <row r="1052" spans="1:8" s="45" customFormat="1" ht="42" customHeight="1" x14ac:dyDescent="0.25">
      <c r="A1052" s="43" t="s">
        <v>1573</v>
      </c>
      <c r="B1052" s="44" t="s">
        <v>1574</v>
      </c>
      <c r="C1052" s="30" t="s">
        <v>407</v>
      </c>
      <c r="D1052" s="44" t="s">
        <v>797</v>
      </c>
      <c r="E1052" s="45" t="s">
        <v>66</v>
      </c>
      <c r="F1052" s="46">
        <v>1095</v>
      </c>
      <c r="H1052" s="168"/>
    </row>
    <row r="1053" spans="1:8" s="45" customFormat="1" ht="42" customHeight="1" x14ac:dyDescent="0.25">
      <c r="A1053" s="43" t="s">
        <v>1573</v>
      </c>
      <c r="B1053" s="44" t="s">
        <v>1574</v>
      </c>
      <c r="C1053" s="30" t="s">
        <v>407</v>
      </c>
      <c r="D1053" s="44" t="s">
        <v>797</v>
      </c>
      <c r="E1053" s="45" t="s">
        <v>286</v>
      </c>
      <c r="F1053" s="46">
        <v>18792.669999999998</v>
      </c>
      <c r="H1053" s="168"/>
    </row>
    <row r="1054" spans="1:8" s="45" customFormat="1" ht="42" customHeight="1" x14ac:dyDescent="0.25">
      <c r="A1054" s="43" t="s">
        <v>1573</v>
      </c>
      <c r="B1054" s="44" t="s">
        <v>1574</v>
      </c>
      <c r="C1054" s="30" t="s">
        <v>407</v>
      </c>
      <c r="D1054" s="44" t="s">
        <v>797</v>
      </c>
      <c r="E1054" s="45" t="s">
        <v>45</v>
      </c>
      <c r="F1054" s="46">
        <v>555</v>
      </c>
      <c r="H1054" s="168"/>
    </row>
    <row r="1055" spans="1:8" s="45" customFormat="1" ht="42" customHeight="1" x14ac:dyDescent="0.25">
      <c r="A1055" s="43" t="s">
        <v>1573</v>
      </c>
      <c r="B1055" s="44" t="s">
        <v>1574</v>
      </c>
      <c r="C1055" s="30" t="s">
        <v>407</v>
      </c>
      <c r="D1055" s="44" t="s">
        <v>797</v>
      </c>
      <c r="E1055" s="45" t="s">
        <v>52</v>
      </c>
      <c r="F1055" s="46">
        <v>1103</v>
      </c>
      <c r="H1055" s="168"/>
    </row>
    <row r="1056" spans="1:8" s="45" customFormat="1" ht="42" customHeight="1" x14ac:dyDescent="0.25">
      <c r="A1056" s="43" t="s">
        <v>1575</v>
      </c>
      <c r="B1056" s="44" t="s">
        <v>1576</v>
      </c>
      <c r="C1056" s="30" t="s">
        <v>407</v>
      </c>
      <c r="D1056" s="44" t="s">
        <v>797</v>
      </c>
      <c r="E1056" s="45" t="s">
        <v>160</v>
      </c>
      <c r="F1056" s="46">
        <v>14700</v>
      </c>
      <c r="H1056" s="168"/>
    </row>
    <row r="1057" spans="1:8" s="45" customFormat="1" ht="42" customHeight="1" x14ac:dyDescent="0.25">
      <c r="A1057" s="43" t="s">
        <v>1575</v>
      </c>
      <c r="B1057" s="44" t="s">
        <v>1576</v>
      </c>
      <c r="C1057" s="30" t="s">
        <v>407</v>
      </c>
      <c r="D1057" s="44" t="s">
        <v>797</v>
      </c>
      <c r="E1057" s="45" t="s">
        <v>87</v>
      </c>
      <c r="F1057" s="46">
        <v>185174.52</v>
      </c>
      <c r="H1057" s="168"/>
    </row>
    <row r="1058" spans="1:8" s="45" customFormat="1" ht="42" customHeight="1" x14ac:dyDescent="0.25">
      <c r="A1058" s="43" t="s">
        <v>1575</v>
      </c>
      <c r="B1058" s="44" t="s">
        <v>1576</v>
      </c>
      <c r="C1058" s="30" t="s">
        <v>407</v>
      </c>
      <c r="D1058" s="44" t="s">
        <v>797</v>
      </c>
      <c r="E1058" s="45" t="s">
        <v>906</v>
      </c>
      <c r="F1058" s="46">
        <v>1557180.34</v>
      </c>
      <c r="H1058" s="168"/>
    </row>
    <row r="1059" spans="1:8" s="45" customFormat="1" ht="42" customHeight="1" x14ac:dyDescent="0.25">
      <c r="A1059" s="43" t="s">
        <v>1575</v>
      </c>
      <c r="B1059" s="44" t="s">
        <v>1576</v>
      </c>
      <c r="C1059" s="30" t="s">
        <v>407</v>
      </c>
      <c r="D1059" s="44" t="s">
        <v>797</v>
      </c>
      <c r="E1059" s="45" t="s">
        <v>973</v>
      </c>
      <c r="F1059" s="46">
        <v>26720</v>
      </c>
      <c r="H1059" s="168"/>
    </row>
    <row r="1060" spans="1:8" s="45" customFormat="1" ht="42" customHeight="1" x14ac:dyDescent="0.25">
      <c r="A1060" s="43" t="s">
        <v>1575</v>
      </c>
      <c r="B1060" s="44" t="s">
        <v>1576</v>
      </c>
      <c r="C1060" s="30" t="s">
        <v>407</v>
      </c>
      <c r="D1060" s="44" t="s">
        <v>797</v>
      </c>
      <c r="E1060" s="45" t="s">
        <v>66</v>
      </c>
      <c r="F1060" s="46">
        <v>1685</v>
      </c>
      <c r="H1060" s="168"/>
    </row>
    <row r="1061" spans="1:8" s="45" customFormat="1" ht="42" customHeight="1" x14ac:dyDescent="0.25">
      <c r="A1061" s="43" t="s">
        <v>1575</v>
      </c>
      <c r="B1061" s="44" t="s">
        <v>1576</v>
      </c>
      <c r="C1061" s="30" t="s">
        <v>407</v>
      </c>
      <c r="D1061" s="44" t="s">
        <v>797</v>
      </c>
      <c r="E1061" s="45" t="s">
        <v>286</v>
      </c>
      <c r="F1061" s="46">
        <v>15477.1</v>
      </c>
      <c r="H1061" s="168"/>
    </row>
    <row r="1062" spans="1:8" s="45" customFormat="1" ht="42" customHeight="1" x14ac:dyDescent="0.25">
      <c r="A1062" s="43" t="s">
        <v>1575</v>
      </c>
      <c r="B1062" s="44" t="s">
        <v>1576</v>
      </c>
      <c r="C1062" s="30" t="s">
        <v>407</v>
      </c>
      <c r="D1062" s="44" t="s">
        <v>797</v>
      </c>
      <c r="E1062" s="45" t="s">
        <v>45</v>
      </c>
      <c r="F1062" s="46">
        <v>400</v>
      </c>
      <c r="H1062" s="168"/>
    </row>
    <row r="1063" spans="1:8" s="45" customFormat="1" ht="42" customHeight="1" x14ac:dyDescent="0.25">
      <c r="A1063" s="43" t="s">
        <v>1575</v>
      </c>
      <c r="B1063" s="44" t="s">
        <v>1576</v>
      </c>
      <c r="C1063" s="30" t="s">
        <v>407</v>
      </c>
      <c r="D1063" s="44" t="s">
        <v>797</v>
      </c>
      <c r="E1063" s="45" t="s">
        <v>52</v>
      </c>
      <c r="F1063" s="46">
        <v>19904.169999999998</v>
      </c>
      <c r="H1063" s="168"/>
    </row>
    <row r="1064" spans="1:8" s="45" customFormat="1" ht="42" customHeight="1" x14ac:dyDescent="0.25">
      <c r="A1064" s="43" t="s">
        <v>1577</v>
      </c>
      <c r="B1064" s="44" t="s">
        <v>1578</v>
      </c>
      <c r="C1064" s="30" t="s">
        <v>407</v>
      </c>
      <c r="D1064" s="44" t="s">
        <v>797</v>
      </c>
      <c r="E1064" s="45" t="s">
        <v>160</v>
      </c>
      <c r="F1064" s="46">
        <v>54007</v>
      </c>
      <c r="H1064" s="168"/>
    </row>
    <row r="1065" spans="1:8" s="45" customFormat="1" ht="42" customHeight="1" x14ac:dyDescent="0.25">
      <c r="A1065" s="43" t="s">
        <v>1577</v>
      </c>
      <c r="B1065" s="44" t="s">
        <v>1578</v>
      </c>
      <c r="C1065" s="30" t="s">
        <v>407</v>
      </c>
      <c r="D1065" s="44" t="s">
        <v>797</v>
      </c>
      <c r="E1065" s="45" t="s">
        <v>87</v>
      </c>
      <c r="F1065" s="46">
        <v>1134153.5900000001</v>
      </c>
      <c r="H1065" s="168"/>
    </row>
    <row r="1066" spans="1:8" s="45" customFormat="1" ht="42" customHeight="1" x14ac:dyDescent="0.25">
      <c r="A1066" s="43" t="s">
        <v>1577</v>
      </c>
      <c r="B1066" s="44" t="s">
        <v>1578</v>
      </c>
      <c r="C1066" s="30" t="s">
        <v>407</v>
      </c>
      <c r="D1066" s="44" t="s">
        <v>797</v>
      </c>
      <c r="E1066" s="45" t="s">
        <v>906</v>
      </c>
      <c r="F1066" s="46">
        <v>9696505.8699999992</v>
      </c>
      <c r="H1066" s="168"/>
    </row>
    <row r="1067" spans="1:8" s="45" customFormat="1" ht="42" customHeight="1" x14ac:dyDescent="0.25">
      <c r="A1067" s="43" t="s">
        <v>1577</v>
      </c>
      <c r="B1067" s="44" t="s">
        <v>1578</v>
      </c>
      <c r="C1067" s="30" t="s">
        <v>407</v>
      </c>
      <c r="D1067" s="44" t="s">
        <v>797</v>
      </c>
      <c r="E1067" s="45" t="s">
        <v>973</v>
      </c>
      <c r="F1067" s="46">
        <v>89169.67</v>
      </c>
      <c r="H1067" s="168"/>
    </row>
    <row r="1068" spans="1:8" s="45" customFormat="1" ht="42" customHeight="1" x14ac:dyDescent="0.25">
      <c r="A1068" s="43" t="s">
        <v>1577</v>
      </c>
      <c r="B1068" s="44" t="s">
        <v>1578</v>
      </c>
      <c r="C1068" s="30" t="s">
        <v>407</v>
      </c>
      <c r="D1068" s="44" t="s">
        <v>797</v>
      </c>
      <c r="E1068" s="45" t="s">
        <v>66</v>
      </c>
      <c r="F1068" s="46">
        <v>63998.5</v>
      </c>
      <c r="H1068" s="168"/>
    </row>
    <row r="1069" spans="1:8" s="45" customFormat="1" ht="42" customHeight="1" x14ac:dyDescent="0.25">
      <c r="A1069" s="43" t="s">
        <v>1577</v>
      </c>
      <c r="B1069" s="44" t="s">
        <v>1578</v>
      </c>
      <c r="C1069" s="30" t="s">
        <v>407</v>
      </c>
      <c r="D1069" s="44" t="s">
        <v>797</v>
      </c>
      <c r="E1069" s="45" t="s">
        <v>286</v>
      </c>
      <c r="F1069" s="46">
        <v>54449.97</v>
      </c>
      <c r="H1069" s="168"/>
    </row>
    <row r="1070" spans="1:8" s="45" customFormat="1" ht="42" customHeight="1" x14ac:dyDescent="0.25">
      <c r="A1070" s="43" t="s">
        <v>1577</v>
      </c>
      <c r="B1070" s="44" t="s">
        <v>1578</v>
      </c>
      <c r="C1070" s="30" t="s">
        <v>407</v>
      </c>
      <c r="D1070" s="44" t="s">
        <v>797</v>
      </c>
      <c r="E1070" s="45" t="s">
        <v>974</v>
      </c>
      <c r="F1070" s="46">
        <v>4557.5</v>
      </c>
      <c r="H1070" s="168"/>
    </row>
    <row r="1071" spans="1:8" s="45" customFormat="1" ht="42" customHeight="1" x14ac:dyDescent="0.25">
      <c r="A1071" s="43" t="s">
        <v>1577</v>
      </c>
      <c r="B1071" s="44" t="s">
        <v>1578</v>
      </c>
      <c r="C1071" s="30" t="s">
        <v>407</v>
      </c>
      <c r="D1071" s="44" t="s">
        <v>797</v>
      </c>
      <c r="E1071" s="45" t="s">
        <v>45</v>
      </c>
      <c r="F1071" s="46">
        <v>7093.5</v>
      </c>
      <c r="H1071" s="168"/>
    </row>
    <row r="1072" spans="1:8" s="45" customFormat="1" ht="42" customHeight="1" x14ac:dyDescent="0.25">
      <c r="A1072" s="43" t="s">
        <v>1577</v>
      </c>
      <c r="B1072" s="44" t="s">
        <v>1578</v>
      </c>
      <c r="C1072" s="30" t="s">
        <v>407</v>
      </c>
      <c r="D1072" s="44" t="s">
        <v>797</v>
      </c>
      <c r="E1072" s="45" t="s">
        <v>52</v>
      </c>
      <c r="F1072" s="46">
        <v>3087</v>
      </c>
      <c r="H1072" s="168"/>
    </row>
    <row r="1073" spans="1:8" s="45" customFormat="1" ht="42" customHeight="1" x14ac:dyDescent="0.25">
      <c r="A1073" s="43" t="s">
        <v>1579</v>
      </c>
      <c r="B1073" s="44" t="s">
        <v>1580</v>
      </c>
      <c r="C1073" s="30" t="s">
        <v>407</v>
      </c>
      <c r="D1073" s="44" t="s">
        <v>797</v>
      </c>
      <c r="E1073" s="45" t="s">
        <v>286</v>
      </c>
      <c r="F1073" s="46">
        <v>11479.52</v>
      </c>
      <c r="H1073" s="168"/>
    </row>
    <row r="1074" spans="1:8" s="45" customFormat="1" ht="42" customHeight="1" x14ac:dyDescent="0.25">
      <c r="A1074" s="43" t="s">
        <v>1581</v>
      </c>
      <c r="B1074" s="44" t="s">
        <v>1582</v>
      </c>
      <c r="C1074" s="30" t="s">
        <v>162</v>
      </c>
      <c r="D1074" s="44" t="s">
        <v>161</v>
      </c>
      <c r="E1074" s="45" t="s">
        <v>87</v>
      </c>
      <c r="F1074" s="46">
        <v>122802557.3</v>
      </c>
      <c r="H1074" s="168"/>
    </row>
    <row r="1075" spans="1:8" s="45" customFormat="1" ht="42" customHeight="1" x14ac:dyDescent="0.25">
      <c r="A1075" s="43" t="s">
        <v>1581</v>
      </c>
      <c r="B1075" s="44" t="s">
        <v>1582</v>
      </c>
      <c r="C1075" s="30" t="s">
        <v>162</v>
      </c>
      <c r="D1075" s="44" t="s">
        <v>161</v>
      </c>
      <c r="E1075" s="45" t="s">
        <v>66</v>
      </c>
      <c r="F1075" s="46">
        <v>4744.05</v>
      </c>
      <c r="H1075" s="168"/>
    </row>
    <row r="1076" spans="1:8" s="45" customFormat="1" ht="42" customHeight="1" x14ac:dyDescent="0.25">
      <c r="A1076" s="43" t="s">
        <v>1581</v>
      </c>
      <c r="B1076" s="44" t="s">
        <v>1582</v>
      </c>
      <c r="C1076" s="30" t="s">
        <v>162</v>
      </c>
      <c r="D1076" s="44" t="s">
        <v>161</v>
      </c>
      <c r="E1076" s="45" t="s">
        <v>286</v>
      </c>
      <c r="F1076" s="46">
        <v>254742.58</v>
      </c>
      <c r="H1076" s="168"/>
    </row>
    <row r="1077" spans="1:8" s="45" customFormat="1" ht="42" customHeight="1" x14ac:dyDescent="0.25">
      <c r="A1077" s="43" t="s">
        <v>1583</v>
      </c>
      <c r="B1077" s="44" t="s">
        <v>1584</v>
      </c>
      <c r="C1077" s="30" t="s">
        <v>126</v>
      </c>
      <c r="D1077" s="44" t="s">
        <v>125</v>
      </c>
      <c r="E1077" s="45" t="s">
        <v>105</v>
      </c>
      <c r="F1077" s="46">
        <v>2487.63</v>
      </c>
      <c r="H1077" s="168"/>
    </row>
    <row r="1078" spans="1:8" s="45" customFormat="1" ht="42" customHeight="1" x14ac:dyDescent="0.25">
      <c r="A1078" s="43" t="s">
        <v>1585</v>
      </c>
      <c r="B1078" s="44" t="s">
        <v>1586</v>
      </c>
      <c r="C1078" s="30" t="s">
        <v>126</v>
      </c>
      <c r="D1078" s="44" t="s">
        <v>125</v>
      </c>
      <c r="E1078" s="45" t="s">
        <v>1587</v>
      </c>
      <c r="F1078" s="46">
        <v>657</v>
      </c>
      <c r="H1078" s="168"/>
    </row>
    <row r="1079" spans="1:8" s="45" customFormat="1" ht="42" customHeight="1" x14ac:dyDescent="0.25">
      <c r="A1079" s="43" t="s">
        <v>1585</v>
      </c>
      <c r="B1079" s="44" t="s">
        <v>1586</v>
      </c>
      <c r="C1079" s="30" t="s">
        <v>126</v>
      </c>
      <c r="D1079" s="44" t="s">
        <v>125</v>
      </c>
      <c r="E1079" s="45" t="s">
        <v>160</v>
      </c>
      <c r="F1079" s="46">
        <v>7389</v>
      </c>
      <c r="H1079" s="168"/>
    </row>
    <row r="1080" spans="1:8" s="45" customFormat="1" ht="42" customHeight="1" x14ac:dyDescent="0.25">
      <c r="A1080" s="43" t="s">
        <v>1585</v>
      </c>
      <c r="B1080" s="44" t="s">
        <v>1586</v>
      </c>
      <c r="C1080" s="30" t="s">
        <v>126</v>
      </c>
      <c r="D1080" s="44" t="s">
        <v>125</v>
      </c>
      <c r="E1080" s="45" t="s">
        <v>87</v>
      </c>
      <c r="F1080" s="46">
        <v>346329</v>
      </c>
      <c r="H1080" s="168"/>
    </row>
    <row r="1081" spans="1:8" s="45" customFormat="1" ht="42" customHeight="1" x14ac:dyDescent="0.25">
      <c r="A1081" s="43" t="s">
        <v>1585</v>
      </c>
      <c r="B1081" s="44" t="s">
        <v>1586</v>
      </c>
      <c r="C1081" s="30" t="s">
        <v>126</v>
      </c>
      <c r="D1081" s="44" t="s">
        <v>125</v>
      </c>
      <c r="E1081" s="45" t="s">
        <v>906</v>
      </c>
      <c r="F1081" s="46">
        <v>1779600</v>
      </c>
      <c r="H1081" s="168"/>
    </row>
    <row r="1082" spans="1:8" s="45" customFormat="1" ht="42" customHeight="1" x14ac:dyDescent="0.25">
      <c r="A1082" s="43" t="s">
        <v>1585</v>
      </c>
      <c r="B1082" s="44" t="s">
        <v>1586</v>
      </c>
      <c r="C1082" s="30" t="s">
        <v>126</v>
      </c>
      <c r="D1082" s="44" t="s">
        <v>125</v>
      </c>
      <c r="E1082" s="45" t="s">
        <v>973</v>
      </c>
      <c r="F1082" s="46">
        <v>73596.5</v>
      </c>
      <c r="H1082" s="168"/>
    </row>
    <row r="1083" spans="1:8" s="45" customFormat="1" ht="42" customHeight="1" x14ac:dyDescent="0.25">
      <c r="A1083" s="43" t="s">
        <v>1585</v>
      </c>
      <c r="B1083" s="44" t="s">
        <v>1586</v>
      </c>
      <c r="C1083" s="30" t="s">
        <v>126</v>
      </c>
      <c r="D1083" s="44" t="s">
        <v>125</v>
      </c>
      <c r="E1083" s="45" t="s">
        <v>66</v>
      </c>
      <c r="F1083" s="46">
        <v>1304</v>
      </c>
      <c r="H1083" s="168"/>
    </row>
    <row r="1084" spans="1:8" s="45" customFormat="1" ht="42" customHeight="1" x14ac:dyDescent="0.25">
      <c r="A1084" s="43" t="s">
        <v>1585</v>
      </c>
      <c r="B1084" s="44" t="s">
        <v>1586</v>
      </c>
      <c r="C1084" s="30" t="s">
        <v>126</v>
      </c>
      <c r="D1084" s="44" t="s">
        <v>125</v>
      </c>
      <c r="E1084" s="45" t="s">
        <v>52</v>
      </c>
      <c r="F1084" s="46">
        <v>10974.3</v>
      </c>
      <c r="H1084" s="168"/>
    </row>
    <row r="1085" spans="1:8" s="45" customFormat="1" ht="42" customHeight="1" x14ac:dyDescent="0.25">
      <c r="A1085" s="43" t="s">
        <v>1585</v>
      </c>
      <c r="B1085" s="44" t="s">
        <v>1586</v>
      </c>
      <c r="C1085" s="30" t="s">
        <v>126</v>
      </c>
      <c r="D1085" s="44" t="s">
        <v>125</v>
      </c>
      <c r="E1085" s="45" t="s">
        <v>68</v>
      </c>
      <c r="F1085" s="46">
        <v>2000</v>
      </c>
      <c r="H1085" s="168"/>
    </row>
    <row r="1086" spans="1:8" s="45" customFormat="1" ht="42" customHeight="1" x14ac:dyDescent="0.25">
      <c r="A1086" s="43" t="s">
        <v>1588</v>
      </c>
      <c r="B1086" s="44" t="s">
        <v>1589</v>
      </c>
      <c r="C1086" s="30" t="s">
        <v>157</v>
      </c>
      <c r="D1086" s="44" t="s">
        <v>156</v>
      </c>
      <c r="E1086" s="45" t="s">
        <v>286</v>
      </c>
      <c r="F1086" s="46">
        <v>44662.28</v>
      </c>
      <c r="H1086" s="168"/>
    </row>
    <row r="1087" spans="1:8" s="45" customFormat="1" ht="42" customHeight="1" x14ac:dyDescent="0.25">
      <c r="A1087" s="43" t="s">
        <v>1588</v>
      </c>
      <c r="B1087" s="44" t="s">
        <v>1589</v>
      </c>
      <c r="C1087" s="30" t="s">
        <v>157</v>
      </c>
      <c r="D1087" s="44" t="s">
        <v>156</v>
      </c>
      <c r="E1087" s="45" t="s">
        <v>52</v>
      </c>
      <c r="F1087" s="46">
        <v>3823064</v>
      </c>
      <c r="H1087" s="168"/>
    </row>
    <row r="1088" spans="1:8" s="45" customFormat="1" ht="42" customHeight="1" x14ac:dyDescent="0.25">
      <c r="A1088" s="43" t="s">
        <v>1590</v>
      </c>
      <c r="B1088" s="44" t="s">
        <v>1591</v>
      </c>
      <c r="C1088" s="30" t="s">
        <v>407</v>
      </c>
      <c r="D1088" s="44" t="s">
        <v>797</v>
      </c>
      <c r="E1088" s="45" t="s">
        <v>160</v>
      </c>
      <c r="F1088" s="46">
        <v>18815</v>
      </c>
      <c r="H1088" s="168"/>
    </row>
    <row r="1089" spans="1:8" s="45" customFormat="1" ht="42" customHeight="1" x14ac:dyDescent="0.25">
      <c r="A1089" s="43" t="s">
        <v>1590</v>
      </c>
      <c r="B1089" s="44" t="s">
        <v>1591</v>
      </c>
      <c r="C1089" s="30" t="s">
        <v>407</v>
      </c>
      <c r="D1089" s="44" t="s">
        <v>797</v>
      </c>
      <c r="E1089" s="45" t="s">
        <v>87</v>
      </c>
      <c r="F1089" s="46">
        <v>131869</v>
      </c>
      <c r="H1089" s="168"/>
    </row>
    <row r="1090" spans="1:8" s="45" customFormat="1" ht="42" customHeight="1" x14ac:dyDescent="0.25">
      <c r="A1090" s="43" t="s">
        <v>1590</v>
      </c>
      <c r="B1090" s="44" t="s">
        <v>1591</v>
      </c>
      <c r="C1090" s="30" t="s">
        <v>407</v>
      </c>
      <c r="D1090" s="44" t="s">
        <v>797</v>
      </c>
      <c r="E1090" s="45" t="s">
        <v>906</v>
      </c>
      <c r="F1090" s="46">
        <v>1676175.68</v>
      </c>
      <c r="H1090" s="168"/>
    </row>
    <row r="1091" spans="1:8" s="45" customFormat="1" ht="42" customHeight="1" x14ac:dyDescent="0.25">
      <c r="A1091" s="43" t="s">
        <v>1590</v>
      </c>
      <c r="B1091" s="44" t="s">
        <v>1591</v>
      </c>
      <c r="C1091" s="30" t="s">
        <v>407</v>
      </c>
      <c r="D1091" s="44" t="s">
        <v>797</v>
      </c>
      <c r="E1091" s="45" t="s">
        <v>973</v>
      </c>
      <c r="F1091" s="46">
        <v>11480.33</v>
      </c>
      <c r="H1091" s="168"/>
    </row>
    <row r="1092" spans="1:8" s="45" customFormat="1" ht="42" customHeight="1" x14ac:dyDescent="0.25">
      <c r="A1092" s="43" t="s">
        <v>1590</v>
      </c>
      <c r="B1092" s="44" t="s">
        <v>1591</v>
      </c>
      <c r="C1092" s="30" t="s">
        <v>407</v>
      </c>
      <c r="D1092" s="44" t="s">
        <v>797</v>
      </c>
      <c r="E1092" s="45" t="s">
        <v>66</v>
      </c>
      <c r="F1092" s="46">
        <v>1787</v>
      </c>
      <c r="H1092" s="168"/>
    </row>
    <row r="1093" spans="1:8" s="45" customFormat="1" ht="42" customHeight="1" x14ac:dyDescent="0.25">
      <c r="A1093" s="43" t="s">
        <v>1590</v>
      </c>
      <c r="B1093" s="44" t="s">
        <v>1591</v>
      </c>
      <c r="C1093" s="30" t="s">
        <v>407</v>
      </c>
      <c r="D1093" s="44" t="s">
        <v>797</v>
      </c>
      <c r="E1093" s="45" t="s">
        <v>286</v>
      </c>
      <c r="F1093" s="46">
        <v>23284.23</v>
      </c>
      <c r="H1093" s="168"/>
    </row>
    <row r="1094" spans="1:8" s="45" customFormat="1" ht="42" customHeight="1" x14ac:dyDescent="0.25">
      <c r="A1094" s="43" t="s">
        <v>1590</v>
      </c>
      <c r="B1094" s="44" t="s">
        <v>1591</v>
      </c>
      <c r="C1094" s="30" t="s">
        <v>407</v>
      </c>
      <c r="D1094" s="44" t="s">
        <v>797</v>
      </c>
      <c r="E1094" s="45" t="s">
        <v>77</v>
      </c>
      <c r="F1094" s="46">
        <v>205758.17</v>
      </c>
      <c r="H1094" s="168"/>
    </row>
    <row r="1095" spans="1:8" s="45" customFormat="1" ht="42" customHeight="1" x14ac:dyDescent="0.25">
      <c r="A1095" s="43" t="s">
        <v>1590</v>
      </c>
      <c r="B1095" s="44" t="s">
        <v>1591</v>
      </c>
      <c r="C1095" s="30" t="s">
        <v>407</v>
      </c>
      <c r="D1095" s="44" t="s">
        <v>797</v>
      </c>
      <c r="E1095" s="45" t="s">
        <v>45</v>
      </c>
      <c r="F1095" s="46">
        <v>1398</v>
      </c>
      <c r="H1095" s="168"/>
    </row>
    <row r="1096" spans="1:8" s="45" customFormat="1" ht="42" customHeight="1" x14ac:dyDescent="0.25">
      <c r="A1096" s="43" t="s">
        <v>1590</v>
      </c>
      <c r="B1096" s="44" t="s">
        <v>1591</v>
      </c>
      <c r="C1096" s="30" t="s">
        <v>407</v>
      </c>
      <c r="D1096" s="44" t="s">
        <v>797</v>
      </c>
      <c r="E1096" s="45" t="s">
        <v>52</v>
      </c>
      <c r="F1096" s="46">
        <v>75</v>
      </c>
      <c r="H1096" s="168"/>
    </row>
    <row r="1097" spans="1:8" s="45" customFormat="1" ht="42" customHeight="1" x14ac:dyDescent="0.25">
      <c r="A1097" s="43" t="s">
        <v>1592</v>
      </c>
      <c r="B1097" s="44" t="s">
        <v>1593</v>
      </c>
      <c r="C1097" s="30" t="s">
        <v>459</v>
      </c>
      <c r="D1097" s="44" t="s">
        <v>458</v>
      </c>
      <c r="E1097" s="45" t="s">
        <v>1425</v>
      </c>
      <c r="F1097" s="46">
        <v>107801574.06</v>
      </c>
      <c r="H1097" s="168"/>
    </row>
    <row r="1098" spans="1:8" s="45" customFormat="1" ht="42" customHeight="1" x14ac:dyDescent="0.25">
      <c r="A1098" s="43" t="s">
        <v>1592</v>
      </c>
      <c r="B1098" s="44" t="s">
        <v>1593</v>
      </c>
      <c r="C1098" s="30" t="s">
        <v>459</v>
      </c>
      <c r="D1098" s="44" t="s">
        <v>458</v>
      </c>
      <c r="E1098" s="45" t="s">
        <v>286</v>
      </c>
      <c r="F1098" s="46">
        <v>608484.74</v>
      </c>
      <c r="H1098" s="168"/>
    </row>
    <row r="1099" spans="1:8" s="45" customFormat="1" ht="42" customHeight="1" x14ac:dyDescent="0.25">
      <c r="A1099" s="43" t="s">
        <v>1592</v>
      </c>
      <c r="B1099" s="44" t="s">
        <v>1593</v>
      </c>
      <c r="C1099" s="30" t="s">
        <v>459</v>
      </c>
      <c r="D1099" s="44" t="s">
        <v>458</v>
      </c>
      <c r="E1099" s="45" t="s">
        <v>132</v>
      </c>
      <c r="F1099" s="46">
        <v>20900146.309999999</v>
      </c>
      <c r="H1099" s="168"/>
    </row>
    <row r="1100" spans="1:8" s="45" customFormat="1" ht="42" customHeight="1" x14ac:dyDescent="0.25">
      <c r="A1100" s="43" t="s">
        <v>1592</v>
      </c>
      <c r="B1100" s="44" t="s">
        <v>1593</v>
      </c>
      <c r="C1100" s="30" t="s">
        <v>459</v>
      </c>
      <c r="D1100" s="44" t="s">
        <v>458</v>
      </c>
      <c r="E1100" s="45" t="s">
        <v>45</v>
      </c>
      <c r="F1100" s="46">
        <v>544902.30000000005</v>
      </c>
      <c r="H1100" s="168"/>
    </row>
    <row r="1101" spans="1:8" s="45" customFormat="1" ht="42" customHeight="1" x14ac:dyDescent="0.25">
      <c r="A1101" s="43" t="s">
        <v>1592</v>
      </c>
      <c r="B1101" s="44" t="s">
        <v>1593</v>
      </c>
      <c r="C1101" s="30" t="s">
        <v>459</v>
      </c>
      <c r="D1101" s="44" t="s">
        <v>458</v>
      </c>
      <c r="E1101" s="45" t="s">
        <v>52</v>
      </c>
      <c r="F1101" s="46">
        <v>476866.9</v>
      </c>
      <c r="H1101" s="168"/>
    </row>
    <row r="1102" spans="1:8" s="45" customFormat="1" ht="42" customHeight="1" x14ac:dyDescent="0.25">
      <c r="A1102" s="43" t="s">
        <v>1592</v>
      </c>
      <c r="B1102" s="44" t="s">
        <v>1593</v>
      </c>
      <c r="C1102" s="30" t="s">
        <v>459</v>
      </c>
      <c r="D1102" s="44" t="s">
        <v>458</v>
      </c>
      <c r="E1102" s="45" t="s">
        <v>67</v>
      </c>
      <c r="F1102" s="46">
        <v>4800</v>
      </c>
      <c r="H1102" s="168"/>
    </row>
    <row r="1103" spans="1:8" s="45" customFormat="1" ht="42" customHeight="1" x14ac:dyDescent="0.25">
      <c r="A1103" s="43" t="s">
        <v>1592</v>
      </c>
      <c r="B1103" s="44" t="s">
        <v>1593</v>
      </c>
      <c r="C1103" s="30" t="s">
        <v>459</v>
      </c>
      <c r="D1103" s="44" t="s">
        <v>458</v>
      </c>
      <c r="E1103" s="45" t="s">
        <v>183</v>
      </c>
      <c r="F1103" s="46">
        <v>1222721.05</v>
      </c>
      <c r="H1103" s="168"/>
    </row>
    <row r="1104" spans="1:8" s="45" customFormat="1" ht="42" customHeight="1" x14ac:dyDescent="0.25">
      <c r="A1104" s="43" t="s">
        <v>1594</v>
      </c>
      <c r="B1104" s="44" t="s">
        <v>1595</v>
      </c>
      <c r="C1104" s="30" t="s">
        <v>235</v>
      </c>
      <c r="D1104" s="44" t="s">
        <v>234</v>
      </c>
      <c r="E1104" s="45" t="s">
        <v>87</v>
      </c>
      <c r="F1104" s="46">
        <v>10679800</v>
      </c>
      <c r="H1104" s="168"/>
    </row>
    <row r="1105" spans="1:8" s="45" customFormat="1" ht="42" customHeight="1" x14ac:dyDescent="0.25">
      <c r="A1105" s="43" t="s">
        <v>1594</v>
      </c>
      <c r="B1105" s="44" t="s">
        <v>1595</v>
      </c>
      <c r="C1105" s="30" t="s">
        <v>235</v>
      </c>
      <c r="D1105" s="44" t="s">
        <v>234</v>
      </c>
      <c r="E1105" s="45" t="s">
        <v>286</v>
      </c>
      <c r="F1105" s="46">
        <v>69885.78</v>
      </c>
      <c r="H1105" s="168"/>
    </row>
    <row r="1106" spans="1:8" s="45" customFormat="1" ht="42" customHeight="1" x14ac:dyDescent="0.25">
      <c r="A1106" s="43" t="s">
        <v>1596</v>
      </c>
      <c r="B1106" s="44" t="s">
        <v>1597</v>
      </c>
      <c r="C1106" s="30" t="s">
        <v>126</v>
      </c>
      <c r="D1106" s="44" t="s">
        <v>125</v>
      </c>
      <c r="E1106" s="45" t="s">
        <v>160</v>
      </c>
      <c r="F1106" s="46">
        <v>79322932.739999995</v>
      </c>
      <c r="H1106" s="168"/>
    </row>
    <row r="1107" spans="1:8" s="45" customFormat="1" ht="42" customHeight="1" x14ac:dyDescent="0.25">
      <c r="A1107" s="43" t="s">
        <v>1596</v>
      </c>
      <c r="B1107" s="44" t="s">
        <v>1597</v>
      </c>
      <c r="C1107" s="30" t="s">
        <v>126</v>
      </c>
      <c r="D1107" s="44" t="s">
        <v>125</v>
      </c>
      <c r="E1107" s="45" t="s">
        <v>45</v>
      </c>
      <c r="F1107" s="46">
        <v>34805.06</v>
      </c>
      <c r="H1107" s="168"/>
    </row>
    <row r="1108" spans="1:8" s="45" customFormat="1" ht="42" customHeight="1" x14ac:dyDescent="0.25">
      <c r="A1108" s="43" t="s">
        <v>1596</v>
      </c>
      <c r="B1108" s="44" t="s">
        <v>1597</v>
      </c>
      <c r="C1108" s="30" t="s">
        <v>126</v>
      </c>
      <c r="D1108" s="44" t="s">
        <v>125</v>
      </c>
      <c r="E1108" s="45" t="s">
        <v>1749</v>
      </c>
      <c r="F1108" s="46">
        <v>66574.100000000006</v>
      </c>
      <c r="H1108" s="168"/>
    </row>
    <row r="1109" spans="1:8" s="45" customFormat="1" ht="42" customHeight="1" x14ac:dyDescent="0.25">
      <c r="A1109" s="43" t="s">
        <v>1598</v>
      </c>
      <c r="B1109" s="44" t="s">
        <v>1599</v>
      </c>
      <c r="C1109" s="30" t="s">
        <v>213</v>
      </c>
      <c r="D1109" s="44" t="s">
        <v>212</v>
      </c>
      <c r="E1109" s="45" t="s">
        <v>959</v>
      </c>
      <c r="F1109" s="46">
        <v>22472343.27</v>
      </c>
      <c r="H1109" s="168"/>
    </row>
    <row r="1110" spans="1:8" s="45" customFormat="1" ht="42" customHeight="1" x14ac:dyDescent="0.25">
      <c r="A1110" s="43" t="s">
        <v>1598</v>
      </c>
      <c r="B1110" s="44" t="s">
        <v>1599</v>
      </c>
      <c r="C1110" s="30" t="s">
        <v>213</v>
      </c>
      <c r="D1110" s="44" t="s">
        <v>212</v>
      </c>
      <c r="E1110" s="45" t="s">
        <v>271</v>
      </c>
      <c r="F1110" s="46">
        <v>78105.97</v>
      </c>
      <c r="H1110" s="168"/>
    </row>
    <row r="1111" spans="1:8" s="45" customFormat="1" ht="42" customHeight="1" x14ac:dyDescent="0.25">
      <c r="A1111" s="43" t="s">
        <v>1600</v>
      </c>
      <c r="B1111" s="44" t="s">
        <v>1601</v>
      </c>
      <c r="C1111" s="30" t="s">
        <v>50</v>
      </c>
      <c r="D1111" s="44" t="s">
        <v>49</v>
      </c>
      <c r="E1111" s="45" t="s">
        <v>51</v>
      </c>
      <c r="F1111" s="46">
        <v>607671.78</v>
      </c>
      <c r="H1111" s="168"/>
    </row>
    <row r="1112" spans="1:8" s="45" customFormat="1" ht="42" customHeight="1" x14ac:dyDescent="0.25">
      <c r="A1112" s="43" t="s">
        <v>1600</v>
      </c>
      <c r="B1112" s="44" t="s">
        <v>1601</v>
      </c>
      <c r="C1112" s="30" t="s">
        <v>50</v>
      </c>
      <c r="D1112" s="44" t="s">
        <v>49</v>
      </c>
      <c r="E1112" s="45" t="s">
        <v>286</v>
      </c>
      <c r="F1112" s="46">
        <v>415662.73</v>
      </c>
      <c r="H1112" s="168"/>
    </row>
    <row r="1113" spans="1:8" s="45" customFormat="1" ht="42" customHeight="1" x14ac:dyDescent="0.25">
      <c r="A1113" s="43" t="s">
        <v>1600</v>
      </c>
      <c r="B1113" s="44" t="s">
        <v>1601</v>
      </c>
      <c r="C1113" s="30" t="s">
        <v>50</v>
      </c>
      <c r="D1113" s="44" t="s">
        <v>49</v>
      </c>
      <c r="E1113" s="45" t="s">
        <v>45</v>
      </c>
      <c r="F1113" s="46">
        <v>913.43</v>
      </c>
      <c r="H1113" s="168"/>
    </row>
    <row r="1114" spans="1:8" s="45" customFormat="1" ht="42" customHeight="1" x14ac:dyDescent="0.25">
      <c r="A1114" s="43" t="s">
        <v>1600</v>
      </c>
      <c r="B1114" s="44" t="s">
        <v>1601</v>
      </c>
      <c r="C1114" s="30" t="s">
        <v>50</v>
      </c>
      <c r="D1114" s="44" t="s">
        <v>49</v>
      </c>
      <c r="E1114" s="45" t="s">
        <v>52</v>
      </c>
      <c r="F1114" s="46">
        <v>842.2</v>
      </c>
      <c r="H1114" s="168"/>
    </row>
    <row r="1115" spans="1:8" s="45" customFormat="1" ht="42" customHeight="1" x14ac:dyDescent="0.25">
      <c r="A1115" s="43" t="s">
        <v>1600</v>
      </c>
      <c r="B1115" s="44" t="s">
        <v>1601</v>
      </c>
      <c r="C1115" s="30" t="s">
        <v>50</v>
      </c>
      <c r="D1115" s="44" t="s">
        <v>49</v>
      </c>
      <c r="E1115" s="45" t="s">
        <v>52</v>
      </c>
      <c r="F1115" s="46">
        <v>6077.22</v>
      </c>
      <c r="H1115" s="168"/>
    </row>
    <row r="1116" spans="1:8" s="45" customFormat="1" ht="42" customHeight="1" x14ac:dyDescent="0.25">
      <c r="A1116" s="43" t="s">
        <v>1600</v>
      </c>
      <c r="B1116" s="44" t="s">
        <v>1601</v>
      </c>
      <c r="C1116" s="30" t="s">
        <v>50</v>
      </c>
      <c r="D1116" s="44" t="s">
        <v>49</v>
      </c>
      <c r="E1116" s="45" t="s">
        <v>105</v>
      </c>
      <c r="F1116" s="46">
        <v>11373099.279999999</v>
      </c>
      <c r="H1116" s="168"/>
    </row>
    <row r="1117" spans="1:8" s="45" customFormat="1" ht="42" customHeight="1" x14ac:dyDescent="0.25">
      <c r="A1117" s="43" t="s">
        <v>1600</v>
      </c>
      <c r="B1117" s="44" t="s">
        <v>1601</v>
      </c>
      <c r="C1117" s="30" t="s">
        <v>50</v>
      </c>
      <c r="D1117" s="44" t="s">
        <v>49</v>
      </c>
      <c r="E1117" s="45" t="s">
        <v>105</v>
      </c>
      <c r="F1117" s="46">
        <v>14579683</v>
      </c>
      <c r="H1117" s="168"/>
    </row>
    <row r="1118" spans="1:8" s="45" customFormat="1" ht="42" customHeight="1" x14ac:dyDescent="0.25">
      <c r="A1118" s="43" t="s">
        <v>1602</v>
      </c>
      <c r="B1118" s="44" t="s">
        <v>1603</v>
      </c>
      <c r="C1118" s="30" t="s">
        <v>146</v>
      </c>
      <c r="D1118" s="44" t="s">
        <v>145</v>
      </c>
      <c r="E1118" s="45" t="s">
        <v>286</v>
      </c>
      <c r="F1118" s="46">
        <v>238219.76</v>
      </c>
      <c r="H1118" s="168"/>
    </row>
    <row r="1119" spans="1:8" s="45" customFormat="1" ht="42" customHeight="1" x14ac:dyDescent="0.25">
      <c r="A1119" s="43" t="s">
        <v>1602</v>
      </c>
      <c r="B1119" s="44" t="s">
        <v>1603</v>
      </c>
      <c r="C1119" s="30" t="s">
        <v>146</v>
      </c>
      <c r="D1119" s="44" t="s">
        <v>145</v>
      </c>
      <c r="E1119" s="45" t="s">
        <v>52</v>
      </c>
      <c r="F1119" s="46">
        <v>10038745.9</v>
      </c>
      <c r="H1119" s="168"/>
    </row>
    <row r="1120" spans="1:8" s="45" customFormat="1" ht="42" customHeight="1" x14ac:dyDescent="0.25">
      <c r="A1120" s="43" t="s">
        <v>1604</v>
      </c>
      <c r="B1120" s="44" t="s">
        <v>1605</v>
      </c>
      <c r="C1120" s="30" t="s">
        <v>124</v>
      </c>
      <c r="D1120" s="44" t="s">
        <v>123</v>
      </c>
      <c r="E1120" s="45" t="s">
        <v>127</v>
      </c>
      <c r="F1120" s="46">
        <v>11877335.710000001</v>
      </c>
      <c r="H1120" s="168"/>
    </row>
    <row r="1121" spans="1:8" s="45" customFormat="1" ht="42" customHeight="1" x14ac:dyDescent="0.25">
      <c r="A1121" s="43" t="s">
        <v>1604</v>
      </c>
      <c r="B1121" s="44" t="s">
        <v>1605</v>
      </c>
      <c r="C1121" s="30" t="s">
        <v>124</v>
      </c>
      <c r="D1121" s="44" t="s">
        <v>123</v>
      </c>
      <c r="E1121" s="45" t="s">
        <v>286</v>
      </c>
      <c r="F1121" s="46">
        <v>91747.99</v>
      </c>
      <c r="H1121" s="168"/>
    </row>
    <row r="1122" spans="1:8" s="45" customFormat="1" ht="42" customHeight="1" x14ac:dyDescent="0.25">
      <c r="A1122" s="43" t="s">
        <v>1606</v>
      </c>
      <c r="B1122" s="44" t="s">
        <v>1607</v>
      </c>
      <c r="C1122" s="30" t="s">
        <v>407</v>
      </c>
      <c r="D1122" s="44" t="s">
        <v>797</v>
      </c>
      <c r="E1122" s="45" t="s">
        <v>160</v>
      </c>
      <c r="F1122" s="46">
        <v>424234.35</v>
      </c>
      <c r="H1122" s="168"/>
    </row>
    <row r="1123" spans="1:8" s="45" customFormat="1" ht="42" customHeight="1" x14ac:dyDescent="0.25">
      <c r="A1123" s="43" t="s">
        <v>1606</v>
      </c>
      <c r="B1123" s="44" t="s">
        <v>1607</v>
      </c>
      <c r="C1123" s="30" t="s">
        <v>407</v>
      </c>
      <c r="D1123" s="44" t="s">
        <v>797</v>
      </c>
      <c r="E1123" s="45" t="s">
        <v>286</v>
      </c>
      <c r="F1123" s="46">
        <v>7023.76</v>
      </c>
      <c r="H1123" s="168"/>
    </row>
    <row r="1124" spans="1:8" s="45" customFormat="1" ht="42" customHeight="1" x14ac:dyDescent="0.25">
      <c r="A1124" s="43" t="s">
        <v>1606</v>
      </c>
      <c r="B1124" s="44" t="s">
        <v>1607</v>
      </c>
      <c r="C1124" s="30" t="s">
        <v>407</v>
      </c>
      <c r="D1124" s="44" t="s">
        <v>797</v>
      </c>
      <c r="E1124" s="45" t="s">
        <v>45</v>
      </c>
      <c r="F1124" s="46">
        <v>80</v>
      </c>
      <c r="H1124" s="168"/>
    </row>
    <row r="1125" spans="1:8" s="45" customFormat="1" ht="42" customHeight="1" x14ac:dyDescent="0.25">
      <c r="A1125" s="43" t="s">
        <v>1608</v>
      </c>
      <c r="B1125" s="44" t="s">
        <v>1609</v>
      </c>
      <c r="C1125" s="30" t="s">
        <v>407</v>
      </c>
      <c r="D1125" s="44" t="s">
        <v>797</v>
      </c>
      <c r="E1125" s="45" t="s">
        <v>160</v>
      </c>
      <c r="F1125" s="46">
        <v>3648376</v>
      </c>
      <c r="H1125" s="168"/>
    </row>
    <row r="1126" spans="1:8" s="45" customFormat="1" ht="42" customHeight="1" x14ac:dyDescent="0.25">
      <c r="A1126" s="43" t="s">
        <v>1608</v>
      </c>
      <c r="B1126" s="44" t="s">
        <v>1609</v>
      </c>
      <c r="C1126" s="30" t="s">
        <v>407</v>
      </c>
      <c r="D1126" s="44" t="s">
        <v>797</v>
      </c>
      <c r="E1126" s="45" t="s">
        <v>87</v>
      </c>
      <c r="F1126" s="46">
        <v>669213.5</v>
      </c>
      <c r="H1126" s="168"/>
    </row>
    <row r="1127" spans="1:8" s="45" customFormat="1" ht="42" customHeight="1" x14ac:dyDescent="0.25">
      <c r="A1127" s="43" t="s">
        <v>1608</v>
      </c>
      <c r="B1127" s="44" t="s">
        <v>1609</v>
      </c>
      <c r="C1127" s="30" t="s">
        <v>407</v>
      </c>
      <c r="D1127" s="44" t="s">
        <v>797</v>
      </c>
      <c r="E1127" s="45" t="s">
        <v>906</v>
      </c>
      <c r="F1127" s="46">
        <v>219890</v>
      </c>
      <c r="H1127" s="168"/>
    </row>
    <row r="1128" spans="1:8" s="45" customFormat="1" ht="42" customHeight="1" x14ac:dyDescent="0.25">
      <c r="A1128" s="43" t="s">
        <v>1608</v>
      </c>
      <c r="B1128" s="44" t="s">
        <v>1609</v>
      </c>
      <c r="C1128" s="30" t="s">
        <v>407</v>
      </c>
      <c r="D1128" s="44" t="s">
        <v>797</v>
      </c>
      <c r="E1128" s="45" t="s">
        <v>973</v>
      </c>
      <c r="F1128" s="46">
        <v>5130</v>
      </c>
      <c r="H1128" s="168"/>
    </row>
    <row r="1129" spans="1:8" s="45" customFormat="1" ht="42" customHeight="1" x14ac:dyDescent="0.25">
      <c r="A1129" s="43" t="s">
        <v>1608</v>
      </c>
      <c r="B1129" s="44" t="s">
        <v>1609</v>
      </c>
      <c r="C1129" s="30" t="s">
        <v>407</v>
      </c>
      <c r="D1129" s="44" t="s">
        <v>797</v>
      </c>
      <c r="E1129" s="45" t="s">
        <v>51</v>
      </c>
      <c r="F1129" s="46">
        <v>2800</v>
      </c>
      <c r="H1129" s="168"/>
    </row>
    <row r="1130" spans="1:8" s="45" customFormat="1" ht="42" customHeight="1" x14ac:dyDescent="0.25">
      <c r="A1130" s="43" t="s">
        <v>1608</v>
      </c>
      <c r="B1130" s="44" t="s">
        <v>1609</v>
      </c>
      <c r="C1130" s="30" t="s">
        <v>407</v>
      </c>
      <c r="D1130" s="44" t="s">
        <v>797</v>
      </c>
      <c r="E1130" s="45" t="s">
        <v>66</v>
      </c>
      <c r="F1130" s="46">
        <v>2324.29</v>
      </c>
      <c r="H1130" s="168"/>
    </row>
    <row r="1131" spans="1:8" s="45" customFormat="1" ht="42" customHeight="1" x14ac:dyDescent="0.25">
      <c r="A1131" s="43" t="s">
        <v>1608</v>
      </c>
      <c r="B1131" s="44" t="s">
        <v>1609</v>
      </c>
      <c r="C1131" s="30" t="s">
        <v>407</v>
      </c>
      <c r="D1131" s="44" t="s">
        <v>797</v>
      </c>
      <c r="E1131" s="45" t="s">
        <v>286</v>
      </c>
      <c r="F1131" s="46">
        <v>14695.28</v>
      </c>
      <c r="H1131" s="168"/>
    </row>
    <row r="1132" spans="1:8" s="45" customFormat="1" ht="42" customHeight="1" x14ac:dyDescent="0.25">
      <c r="A1132" s="43" t="s">
        <v>1608</v>
      </c>
      <c r="B1132" s="44" t="s">
        <v>1609</v>
      </c>
      <c r="C1132" s="30" t="s">
        <v>407</v>
      </c>
      <c r="D1132" s="44" t="s">
        <v>797</v>
      </c>
      <c r="E1132" s="45" t="s">
        <v>974</v>
      </c>
      <c r="F1132" s="46">
        <v>175</v>
      </c>
      <c r="H1132" s="168"/>
    </row>
    <row r="1133" spans="1:8" s="45" customFormat="1" ht="42" customHeight="1" x14ac:dyDescent="0.25">
      <c r="A1133" s="43" t="s">
        <v>1608</v>
      </c>
      <c r="B1133" s="44" t="s">
        <v>1609</v>
      </c>
      <c r="C1133" s="30" t="s">
        <v>407</v>
      </c>
      <c r="D1133" s="44" t="s">
        <v>797</v>
      </c>
      <c r="E1133" s="45" t="s">
        <v>45</v>
      </c>
      <c r="F1133" s="46">
        <v>2210</v>
      </c>
      <c r="H1133" s="168"/>
    </row>
    <row r="1134" spans="1:8" s="45" customFormat="1" ht="42" customHeight="1" x14ac:dyDescent="0.25">
      <c r="A1134" s="43" t="s">
        <v>1608</v>
      </c>
      <c r="B1134" s="44" t="s">
        <v>1609</v>
      </c>
      <c r="C1134" s="30" t="s">
        <v>407</v>
      </c>
      <c r="D1134" s="44" t="s">
        <v>797</v>
      </c>
      <c r="E1134" s="45" t="s">
        <v>52</v>
      </c>
      <c r="F1134" s="46">
        <v>1439.6</v>
      </c>
      <c r="H1134" s="168"/>
    </row>
    <row r="1135" spans="1:8" s="45" customFormat="1" ht="42" customHeight="1" x14ac:dyDescent="0.25">
      <c r="A1135" s="43" t="s">
        <v>1610</v>
      </c>
      <c r="B1135" s="44" t="s">
        <v>1611</v>
      </c>
      <c r="C1135" s="30" t="s">
        <v>407</v>
      </c>
      <c r="D1135" s="44" t="s">
        <v>797</v>
      </c>
      <c r="E1135" s="45" t="s">
        <v>160</v>
      </c>
      <c r="F1135" s="46">
        <v>142414</v>
      </c>
      <c r="H1135" s="168"/>
    </row>
    <row r="1136" spans="1:8" s="45" customFormat="1" ht="42" customHeight="1" x14ac:dyDescent="0.25">
      <c r="A1136" s="43" t="s">
        <v>1610</v>
      </c>
      <c r="B1136" s="44" t="s">
        <v>1611</v>
      </c>
      <c r="C1136" s="30" t="s">
        <v>407</v>
      </c>
      <c r="D1136" s="44" t="s">
        <v>797</v>
      </c>
      <c r="E1136" s="45" t="s">
        <v>286</v>
      </c>
      <c r="F1136" s="46">
        <v>5952.28</v>
      </c>
      <c r="H1136" s="168"/>
    </row>
    <row r="1137" spans="1:8" s="45" customFormat="1" ht="42" customHeight="1" x14ac:dyDescent="0.25">
      <c r="A1137" s="43" t="s">
        <v>1612</v>
      </c>
      <c r="B1137" s="44" t="s">
        <v>1613</v>
      </c>
      <c r="C1137" s="30" t="s">
        <v>405</v>
      </c>
      <c r="D1137" s="44" t="s">
        <v>404</v>
      </c>
      <c r="E1137" s="45" t="s">
        <v>160</v>
      </c>
      <c r="F1137" s="46">
        <v>5906534.46</v>
      </c>
      <c r="H1137" s="168"/>
    </row>
    <row r="1138" spans="1:8" s="45" customFormat="1" ht="42" customHeight="1" x14ac:dyDescent="0.25">
      <c r="A1138" s="43" t="s">
        <v>1612</v>
      </c>
      <c r="B1138" s="44" t="s">
        <v>1613</v>
      </c>
      <c r="C1138" s="30" t="s">
        <v>405</v>
      </c>
      <c r="D1138" s="44" t="s">
        <v>404</v>
      </c>
      <c r="E1138" s="45" t="s">
        <v>286</v>
      </c>
      <c r="F1138" s="46">
        <v>314244.71999999997</v>
      </c>
      <c r="H1138" s="168"/>
    </row>
    <row r="1139" spans="1:8" s="45" customFormat="1" ht="42" customHeight="1" x14ac:dyDescent="0.25">
      <c r="A1139" s="43" t="s">
        <v>1612</v>
      </c>
      <c r="B1139" s="44" t="s">
        <v>1613</v>
      </c>
      <c r="C1139" s="30" t="s">
        <v>405</v>
      </c>
      <c r="D1139" s="44" t="s">
        <v>404</v>
      </c>
      <c r="E1139" s="45" t="s">
        <v>77</v>
      </c>
      <c r="F1139" s="46">
        <v>291625.26</v>
      </c>
      <c r="H1139" s="168"/>
    </row>
    <row r="1140" spans="1:8" s="45" customFormat="1" ht="42" customHeight="1" x14ac:dyDescent="0.25">
      <c r="A1140" s="43" t="s">
        <v>1614</v>
      </c>
      <c r="B1140" s="44" t="s">
        <v>1615</v>
      </c>
      <c r="C1140" s="30" t="s">
        <v>405</v>
      </c>
      <c r="D1140" s="44" t="s">
        <v>404</v>
      </c>
      <c r="E1140" s="45" t="s">
        <v>160</v>
      </c>
      <c r="F1140" s="46">
        <v>4218146.5199999996</v>
      </c>
      <c r="H1140" s="168"/>
    </row>
    <row r="1141" spans="1:8" s="45" customFormat="1" ht="42" customHeight="1" x14ac:dyDescent="0.25">
      <c r="A1141" s="43" t="s">
        <v>1614</v>
      </c>
      <c r="B1141" s="44" t="s">
        <v>1615</v>
      </c>
      <c r="C1141" s="30" t="s">
        <v>405</v>
      </c>
      <c r="D1141" s="44" t="s">
        <v>404</v>
      </c>
      <c r="E1141" s="45" t="s">
        <v>286</v>
      </c>
      <c r="F1141" s="46">
        <v>190148.41</v>
      </c>
      <c r="H1141" s="168"/>
    </row>
    <row r="1142" spans="1:8" s="45" customFormat="1" ht="42" customHeight="1" x14ac:dyDescent="0.25">
      <c r="A1142" s="43" t="s">
        <v>1616</v>
      </c>
      <c r="B1142" s="44" t="s">
        <v>1617</v>
      </c>
      <c r="C1142" s="30" t="s">
        <v>493</v>
      </c>
      <c r="D1142" s="44" t="s">
        <v>492</v>
      </c>
      <c r="E1142" s="45" t="s">
        <v>1618</v>
      </c>
      <c r="F1142" s="46">
        <v>25257616.620000001</v>
      </c>
      <c r="H1142" s="168"/>
    </row>
    <row r="1143" spans="1:8" s="45" customFormat="1" ht="42" customHeight="1" x14ac:dyDescent="0.25">
      <c r="A1143" s="43" t="s">
        <v>1616</v>
      </c>
      <c r="B1143" s="44" t="s">
        <v>1617</v>
      </c>
      <c r="C1143" s="30" t="s">
        <v>493</v>
      </c>
      <c r="D1143" s="44" t="s">
        <v>492</v>
      </c>
      <c r="E1143" s="45" t="s">
        <v>160</v>
      </c>
      <c r="F1143" s="46">
        <v>63605.5</v>
      </c>
      <c r="H1143" s="168"/>
    </row>
    <row r="1144" spans="1:8" s="45" customFormat="1" ht="42" customHeight="1" x14ac:dyDescent="0.25">
      <c r="A1144" s="43" t="s">
        <v>1616</v>
      </c>
      <c r="B1144" s="44" t="s">
        <v>1617</v>
      </c>
      <c r="C1144" s="30" t="s">
        <v>493</v>
      </c>
      <c r="D1144" s="44" t="s">
        <v>492</v>
      </c>
      <c r="E1144" s="45" t="s">
        <v>51</v>
      </c>
      <c r="F1144" s="46">
        <v>2788.71</v>
      </c>
      <c r="H1144" s="168"/>
    </row>
    <row r="1145" spans="1:8" s="45" customFormat="1" ht="42" customHeight="1" x14ac:dyDescent="0.25">
      <c r="A1145" s="43" t="s">
        <v>1616</v>
      </c>
      <c r="B1145" s="44" t="s">
        <v>1617</v>
      </c>
      <c r="C1145" s="30" t="s">
        <v>493</v>
      </c>
      <c r="D1145" s="44" t="s">
        <v>492</v>
      </c>
      <c r="E1145" s="45" t="s">
        <v>286</v>
      </c>
      <c r="F1145" s="46">
        <v>80250.31</v>
      </c>
      <c r="H1145" s="168"/>
    </row>
    <row r="1146" spans="1:8" s="45" customFormat="1" ht="42" customHeight="1" x14ac:dyDescent="0.25">
      <c r="A1146" s="43" t="s">
        <v>1616</v>
      </c>
      <c r="B1146" s="44" t="s">
        <v>1617</v>
      </c>
      <c r="C1146" s="30" t="s">
        <v>493</v>
      </c>
      <c r="D1146" s="44" t="s">
        <v>492</v>
      </c>
      <c r="E1146" s="45" t="s">
        <v>45</v>
      </c>
      <c r="F1146" s="46">
        <v>7883.33</v>
      </c>
      <c r="H1146" s="168"/>
    </row>
    <row r="1147" spans="1:8" s="45" customFormat="1" ht="42" customHeight="1" x14ac:dyDescent="0.25">
      <c r="A1147" s="43" t="s">
        <v>1616</v>
      </c>
      <c r="B1147" s="44" t="s">
        <v>1617</v>
      </c>
      <c r="C1147" s="30" t="s">
        <v>493</v>
      </c>
      <c r="D1147" s="44" t="s">
        <v>492</v>
      </c>
      <c r="E1147" s="45" t="s">
        <v>52</v>
      </c>
      <c r="F1147" s="46">
        <v>2001</v>
      </c>
      <c r="H1147" s="168"/>
    </row>
    <row r="1148" spans="1:8" s="45" customFormat="1" ht="42" customHeight="1" x14ac:dyDescent="0.25">
      <c r="A1148" s="43" t="s">
        <v>1616</v>
      </c>
      <c r="B1148" s="44" t="s">
        <v>1617</v>
      </c>
      <c r="C1148" s="30" t="s">
        <v>493</v>
      </c>
      <c r="D1148" s="44" t="s">
        <v>492</v>
      </c>
      <c r="E1148" s="45" t="s">
        <v>1750</v>
      </c>
      <c r="F1148" s="46">
        <v>783400</v>
      </c>
      <c r="H1148" s="168"/>
    </row>
    <row r="1149" spans="1:8" s="45" customFormat="1" ht="42" customHeight="1" x14ac:dyDescent="0.25">
      <c r="A1149" s="43" t="s">
        <v>1619</v>
      </c>
      <c r="B1149" s="44" t="s">
        <v>1620</v>
      </c>
      <c r="C1149" s="30" t="s">
        <v>493</v>
      </c>
      <c r="D1149" s="44" t="s">
        <v>492</v>
      </c>
      <c r="E1149" s="45" t="s">
        <v>1621</v>
      </c>
      <c r="F1149" s="46">
        <v>5336555.53</v>
      </c>
      <c r="H1149" s="168"/>
    </row>
    <row r="1150" spans="1:8" s="45" customFormat="1" ht="42" customHeight="1" x14ac:dyDescent="0.25">
      <c r="A1150" s="43" t="s">
        <v>1619</v>
      </c>
      <c r="B1150" s="44" t="s">
        <v>1620</v>
      </c>
      <c r="C1150" s="30" t="s">
        <v>493</v>
      </c>
      <c r="D1150" s="44" t="s">
        <v>492</v>
      </c>
      <c r="E1150" s="45" t="s">
        <v>286</v>
      </c>
      <c r="F1150" s="46">
        <v>36495.800000000003</v>
      </c>
      <c r="H1150" s="168"/>
    </row>
    <row r="1151" spans="1:8" s="45" customFormat="1" ht="42" customHeight="1" x14ac:dyDescent="0.25">
      <c r="A1151" s="43" t="s">
        <v>1622</v>
      </c>
      <c r="B1151" s="44" t="s">
        <v>1623</v>
      </c>
      <c r="C1151" s="30" t="s">
        <v>205</v>
      </c>
      <c r="D1151" s="44" t="s">
        <v>204</v>
      </c>
      <c r="E1151" s="45" t="s">
        <v>160</v>
      </c>
      <c r="F1151" s="46">
        <v>23884845.399999999</v>
      </c>
      <c r="H1151" s="168"/>
    </row>
    <row r="1152" spans="1:8" s="45" customFormat="1" ht="42" customHeight="1" x14ac:dyDescent="0.25">
      <c r="A1152" s="43" t="s">
        <v>1622</v>
      </c>
      <c r="B1152" s="44" t="s">
        <v>1623</v>
      </c>
      <c r="C1152" s="30" t="s">
        <v>205</v>
      </c>
      <c r="D1152" s="44" t="s">
        <v>204</v>
      </c>
      <c r="E1152" s="45" t="s">
        <v>286</v>
      </c>
      <c r="F1152" s="46">
        <v>54791.18</v>
      </c>
      <c r="H1152" s="168"/>
    </row>
    <row r="1153" spans="1:8" s="45" customFormat="1" ht="42" customHeight="1" x14ac:dyDescent="0.25">
      <c r="A1153" s="43" t="s">
        <v>1622</v>
      </c>
      <c r="B1153" s="44" t="s">
        <v>1623</v>
      </c>
      <c r="C1153" s="30" t="s">
        <v>205</v>
      </c>
      <c r="D1153" s="44" t="s">
        <v>204</v>
      </c>
      <c r="E1153" s="45" t="s">
        <v>52</v>
      </c>
      <c r="F1153" s="46">
        <v>5229.37</v>
      </c>
      <c r="H1153" s="168"/>
    </row>
    <row r="1154" spans="1:8" s="45" customFormat="1" ht="42" customHeight="1" x14ac:dyDescent="0.25">
      <c r="A1154" s="43" t="s">
        <v>1622</v>
      </c>
      <c r="B1154" s="44" t="s">
        <v>1623</v>
      </c>
      <c r="C1154" s="30" t="s">
        <v>205</v>
      </c>
      <c r="D1154" s="44" t="s">
        <v>204</v>
      </c>
      <c r="E1154" s="45" t="s">
        <v>68</v>
      </c>
      <c r="F1154" s="46">
        <v>734793.92</v>
      </c>
      <c r="H1154" s="168"/>
    </row>
    <row r="1155" spans="1:8" s="45" customFormat="1" ht="42" customHeight="1" x14ac:dyDescent="0.25">
      <c r="A1155" s="43" t="s">
        <v>1624</v>
      </c>
      <c r="B1155" s="44" t="s">
        <v>1625</v>
      </c>
      <c r="C1155" s="30" t="s">
        <v>407</v>
      </c>
      <c r="D1155" s="44" t="s">
        <v>797</v>
      </c>
      <c r="E1155" s="45" t="s">
        <v>87</v>
      </c>
      <c r="F1155" s="46">
        <v>22500</v>
      </c>
      <c r="H1155" s="168"/>
    </row>
    <row r="1156" spans="1:8" s="45" customFormat="1" ht="42" customHeight="1" x14ac:dyDescent="0.25">
      <c r="A1156" s="43" t="s">
        <v>1624</v>
      </c>
      <c r="B1156" s="44" t="s">
        <v>1625</v>
      </c>
      <c r="C1156" s="30" t="s">
        <v>407</v>
      </c>
      <c r="D1156" s="44" t="s">
        <v>797</v>
      </c>
      <c r="E1156" s="45" t="s">
        <v>906</v>
      </c>
      <c r="F1156" s="46">
        <v>23750</v>
      </c>
      <c r="H1156" s="168"/>
    </row>
    <row r="1157" spans="1:8" s="45" customFormat="1" ht="42" customHeight="1" x14ac:dyDescent="0.25">
      <c r="A1157" s="43" t="s">
        <v>1624</v>
      </c>
      <c r="B1157" s="44" t="s">
        <v>1625</v>
      </c>
      <c r="C1157" s="30" t="s">
        <v>407</v>
      </c>
      <c r="D1157" s="44" t="s">
        <v>797</v>
      </c>
      <c r="E1157" s="45" t="s">
        <v>286</v>
      </c>
      <c r="F1157" s="46">
        <v>7816.21</v>
      </c>
      <c r="H1157" s="168"/>
    </row>
    <row r="1158" spans="1:8" s="45" customFormat="1" ht="42" customHeight="1" x14ac:dyDescent="0.25">
      <c r="A1158" s="43" t="s">
        <v>1626</v>
      </c>
      <c r="B1158" s="44" t="s">
        <v>1627</v>
      </c>
      <c r="C1158" s="30" t="s">
        <v>362</v>
      </c>
      <c r="D1158" s="44" t="s">
        <v>361</v>
      </c>
      <c r="E1158" s="45" t="s">
        <v>1628</v>
      </c>
      <c r="F1158" s="46">
        <v>41668329.299999997</v>
      </c>
      <c r="H1158" s="168"/>
    </row>
    <row r="1159" spans="1:8" s="45" customFormat="1" ht="42" customHeight="1" x14ac:dyDescent="0.25">
      <c r="A1159" s="43" t="s">
        <v>1626</v>
      </c>
      <c r="B1159" s="44" t="s">
        <v>1627</v>
      </c>
      <c r="C1159" s="30" t="s">
        <v>362</v>
      </c>
      <c r="D1159" s="44" t="s">
        <v>361</v>
      </c>
      <c r="E1159" s="45" t="s">
        <v>1749</v>
      </c>
      <c r="F1159" s="46">
        <v>-5362.04</v>
      </c>
      <c r="H1159" s="168"/>
    </row>
    <row r="1160" spans="1:8" s="45" customFormat="1" ht="42" customHeight="1" x14ac:dyDescent="0.25">
      <c r="A1160" s="43" t="s">
        <v>1629</v>
      </c>
      <c r="B1160" s="44" t="s">
        <v>1630</v>
      </c>
      <c r="C1160" s="30" t="s">
        <v>162</v>
      </c>
      <c r="D1160" s="44" t="s">
        <v>161</v>
      </c>
      <c r="E1160" s="45" t="s">
        <v>87</v>
      </c>
      <c r="F1160" s="46">
        <v>790725</v>
      </c>
      <c r="H1160" s="168"/>
    </row>
    <row r="1161" spans="1:8" s="45" customFormat="1" ht="42" customHeight="1" x14ac:dyDescent="0.25">
      <c r="A1161" s="43" t="s">
        <v>1629</v>
      </c>
      <c r="B1161" s="44" t="s">
        <v>1630</v>
      </c>
      <c r="C1161" s="30" t="s">
        <v>162</v>
      </c>
      <c r="D1161" s="44" t="s">
        <v>161</v>
      </c>
      <c r="E1161" s="45" t="s">
        <v>286</v>
      </c>
      <c r="F1161" s="46">
        <v>21341.48</v>
      </c>
      <c r="H1161" s="168"/>
    </row>
    <row r="1162" spans="1:8" s="45" customFormat="1" ht="42" customHeight="1" x14ac:dyDescent="0.25">
      <c r="A1162" s="43" t="s">
        <v>1631</v>
      </c>
      <c r="B1162" s="44" t="s">
        <v>1632</v>
      </c>
      <c r="C1162" s="30" t="s">
        <v>407</v>
      </c>
      <c r="D1162" s="44" t="s">
        <v>797</v>
      </c>
      <c r="E1162" s="45" t="s">
        <v>286</v>
      </c>
      <c r="F1162" s="46">
        <v>887.19</v>
      </c>
      <c r="H1162" s="168"/>
    </row>
    <row r="1163" spans="1:8" s="45" customFormat="1" ht="42" customHeight="1" x14ac:dyDescent="0.25">
      <c r="A1163" s="43" t="s">
        <v>1633</v>
      </c>
      <c r="B1163" s="44" t="s">
        <v>1634</v>
      </c>
      <c r="C1163" s="30" t="s">
        <v>261</v>
      </c>
      <c r="D1163" s="44" t="s">
        <v>260</v>
      </c>
      <c r="E1163" s="45" t="s">
        <v>509</v>
      </c>
      <c r="F1163" s="46">
        <v>2495501.41</v>
      </c>
      <c r="H1163" s="168"/>
    </row>
    <row r="1164" spans="1:8" s="45" customFormat="1" ht="42" customHeight="1" x14ac:dyDescent="0.25">
      <c r="A1164" s="43" t="s">
        <v>1633</v>
      </c>
      <c r="B1164" s="44" t="s">
        <v>1634</v>
      </c>
      <c r="C1164" s="30" t="s">
        <v>261</v>
      </c>
      <c r="D1164" s="44" t="s">
        <v>260</v>
      </c>
      <c r="E1164" s="45" t="s">
        <v>319</v>
      </c>
      <c r="F1164" s="46">
        <v>345.2</v>
      </c>
      <c r="H1164" s="168"/>
    </row>
    <row r="1165" spans="1:8" s="45" customFormat="1" ht="42" customHeight="1" x14ac:dyDescent="0.25">
      <c r="A1165" s="43" t="s">
        <v>1633</v>
      </c>
      <c r="B1165" s="44" t="s">
        <v>1634</v>
      </c>
      <c r="C1165" s="30" t="s">
        <v>261</v>
      </c>
      <c r="D1165" s="44" t="s">
        <v>260</v>
      </c>
      <c r="E1165" s="45" t="s">
        <v>87</v>
      </c>
      <c r="F1165" s="46">
        <v>88302.1</v>
      </c>
      <c r="H1165" s="168"/>
    </row>
    <row r="1166" spans="1:8" s="45" customFormat="1" ht="42" customHeight="1" x14ac:dyDescent="0.25">
      <c r="A1166" s="43" t="s">
        <v>1633</v>
      </c>
      <c r="B1166" s="44" t="s">
        <v>1634</v>
      </c>
      <c r="C1166" s="30" t="s">
        <v>261</v>
      </c>
      <c r="D1166" s="44" t="s">
        <v>260</v>
      </c>
      <c r="E1166" s="45" t="s">
        <v>286</v>
      </c>
      <c r="F1166" s="46">
        <v>4808.3500000000004</v>
      </c>
      <c r="H1166" s="168"/>
    </row>
    <row r="1167" spans="1:8" s="45" customFormat="1" ht="42" customHeight="1" x14ac:dyDescent="0.25">
      <c r="A1167" s="43" t="s">
        <v>1635</v>
      </c>
      <c r="B1167" s="44" t="s">
        <v>1636</v>
      </c>
      <c r="C1167" s="30" t="s">
        <v>199</v>
      </c>
      <c r="D1167" s="44" t="s">
        <v>198</v>
      </c>
      <c r="E1167" s="45" t="s">
        <v>68</v>
      </c>
      <c r="F1167" s="46">
        <v>638000</v>
      </c>
      <c r="H1167" s="168"/>
    </row>
    <row r="1168" spans="1:8" s="45" customFormat="1" ht="42" customHeight="1" x14ac:dyDescent="0.25">
      <c r="A1168" s="43" t="s">
        <v>1637</v>
      </c>
      <c r="B1168" s="44" t="s">
        <v>1638</v>
      </c>
      <c r="C1168" s="30" t="s">
        <v>64</v>
      </c>
      <c r="D1168" s="44" t="s">
        <v>63</v>
      </c>
      <c r="E1168" s="45" t="s">
        <v>66</v>
      </c>
      <c r="F1168" s="46">
        <v>726905</v>
      </c>
      <c r="H1168" s="168"/>
    </row>
    <row r="1169" spans="1:8" s="45" customFormat="1" ht="42" customHeight="1" x14ac:dyDescent="0.25">
      <c r="A1169" s="43" t="s">
        <v>1637</v>
      </c>
      <c r="B1169" s="44" t="s">
        <v>1638</v>
      </c>
      <c r="C1169" s="30" t="s">
        <v>64</v>
      </c>
      <c r="D1169" s="44" t="s">
        <v>63</v>
      </c>
      <c r="E1169" s="45" t="s">
        <v>286</v>
      </c>
      <c r="F1169" s="46">
        <v>14940.98</v>
      </c>
      <c r="H1169" s="168"/>
    </row>
    <row r="1170" spans="1:8" s="45" customFormat="1" ht="42" customHeight="1" x14ac:dyDescent="0.25">
      <c r="A1170" s="43" t="s">
        <v>1637</v>
      </c>
      <c r="B1170" s="44" t="s">
        <v>1638</v>
      </c>
      <c r="C1170" s="30" t="s">
        <v>64</v>
      </c>
      <c r="D1170" s="44" t="s">
        <v>63</v>
      </c>
      <c r="E1170" s="45" t="s">
        <v>45</v>
      </c>
      <c r="F1170" s="46">
        <v>40</v>
      </c>
      <c r="H1170" s="168"/>
    </row>
    <row r="1171" spans="1:8" s="45" customFormat="1" ht="42" customHeight="1" x14ac:dyDescent="0.25">
      <c r="A1171" s="43" t="s">
        <v>1639</v>
      </c>
      <c r="B1171" s="44" t="s">
        <v>1640</v>
      </c>
      <c r="C1171" s="30" t="s">
        <v>50</v>
      </c>
      <c r="D1171" s="44" t="s">
        <v>49</v>
      </c>
      <c r="E1171" s="45" t="s">
        <v>1520</v>
      </c>
      <c r="F1171" s="46">
        <v>82.9</v>
      </c>
      <c r="H1171" s="168"/>
    </row>
    <row r="1172" spans="1:8" s="45" customFormat="1" ht="42" customHeight="1" x14ac:dyDescent="0.25">
      <c r="A1172" s="43" t="s">
        <v>1639</v>
      </c>
      <c r="B1172" s="44" t="s">
        <v>1640</v>
      </c>
      <c r="C1172" s="30" t="s">
        <v>50</v>
      </c>
      <c r="D1172" s="44" t="s">
        <v>49</v>
      </c>
      <c r="E1172" s="45" t="s">
        <v>127</v>
      </c>
      <c r="F1172" s="46">
        <v>498600085</v>
      </c>
      <c r="H1172" s="168"/>
    </row>
    <row r="1173" spans="1:8" s="45" customFormat="1" ht="42" customHeight="1" x14ac:dyDescent="0.25">
      <c r="A1173" s="43" t="s">
        <v>1639</v>
      </c>
      <c r="B1173" s="44" t="s">
        <v>1640</v>
      </c>
      <c r="C1173" s="30" t="s">
        <v>50</v>
      </c>
      <c r="D1173" s="44" t="s">
        <v>49</v>
      </c>
      <c r="E1173" s="45" t="s">
        <v>286</v>
      </c>
      <c r="F1173" s="46">
        <v>809456.33</v>
      </c>
      <c r="H1173" s="168"/>
    </row>
    <row r="1174" spans="1:8" s="45" customFormat="1" ht="42" customHeight="1" x14ac:dyDescent="0.25">
      <c r="A1174" s="43" t="s">
        <v>1639</v>
      </c>
      <c r="B1174" s="44" t="s">
        <v>1640</v>
      </c>
      <c r="C1174" s="30" t="s">
        <v>50</v>
      </c>
      <c r="D1174" s="44" t="s">
        <v>49</v>
      </c>
      <c r="E1174" s="45" t="s">
        <v>45</v>
      </c>
      <c r="F1174" s="46">
        <v>131013.62</v>
      </c>
      <c r="H1174" s="168"/>
    </row>
    <row r="1175" spans="1:8" s="45" customFormat="1" ht="42" customHeight="1" x14ac:dyDescent="0.25">
      <c r="A1175" s="43" t="s">
        <v>1639</v>
      </c>
      <c r="B1175" s="44" t="s">
        <v>1640</v>
      </c>
      <c r="C1175" s="30" t="s">
        <v>50</v>
      </c>
      <c r="D1175" s="44" t="s">
        <v>49</v>
      </c>
      <c r="E1175" s="45" t="s">
        <v>52</v>
      </c>
      <c r="F1175" s="46">
        <v>3746.02</v>
      </c>
      <c r="H1175" s="168"/>
    </row>
    <row r="1176" spans="1:8" s="45" customFormat="1" ht="42" customHeight="1" x14ac:dyDescent="0.25">
      <c r="A1176" s="43" t="s">
        <v>1639</v>
      </c>
      <c r="B1176" s="44" t="s">
        <v>1640</v>
      </c>
      <c r="C1176" s="30" t="s">
        <v>50</v>
      </c>
      <c r="D1176" s="44" t="s">
        <v>49</v>
      </c>
      <c r="E1176" s="45" t="s">
        <v>52</v>
      </c>
      <c r="F1176" s="46">
        <v>9672.11</v>
      </c>
      <c r="H1176" s="168"/>
    </row>
    <row r="1177" spans="1:8" s="45" customFormat="1" ht="42" customHeight="1" x14ac:dyDescent="0.25">
      <c r="A1177" s="43" t="s">
        <v>1639</v>
      </c>
      <c r="B1177" s="44" t="s">
        <v>1640</v>
      </c>
      <c r="C1177" s="30" t="s">
        <v>50</v>
      </c>
      <c r="D1177" s="44" t="s">
        <v>49</v>
      </c>
      <c r="E1177" s="45" t="s">
        <v>52</v>
      </c>
      <c r="F1177" s="46">
        <v>2140.46</v>
      </c>
      <c r="H1177" s="168"/>
    </row>
    <row r="1178" spans="1:8" s="45" customFormat="1" ht="42" customHeight="1" x14ac:dyDescent="0.25">
      <c r="A1178" s="43" t="s">
        <v>1639</v>
      </c>
      <c r="B1178" s="44" t="s">
        <v>1640</v>
      </c>
      <c r="C1178" s="30" t="s">
        <v>50</v>
      </c>
      <c r="D1178" s="44" t="s">
        <v>49</v>
      </c>
      <c r="E1178" s="45" t="s">
        <v>52</v>
      </c>
      <c r="F1178" s="46">
        <v>204093.49</v>
      </c>
      <c r="H1178" s="168"/>
    </row>
    <row r="1179" spans="1:8" s="45" customFormat="1" ht="42" customHeight="1" x14ac:dyDescent="0.25">
      <c r="A1179" s="43" t="s">
        <v>1639</v>
      </c>
      <c r="B1179" s="44" t="s">
        <v>1640</v>
      </c>
      <c r="C1179" s="30" t="s">
        <v>50</v>
      </c>
      <c r="D1179" s="44" t="s">
        <v>49</v>
      </c>
      <c r="E1179" s="45" t="s">
        <v>52</v>
      </c>
      <c r="F1179" s="46">
        <v>1516.47</v>
      </c>
      <c r="H1179" s="168"/>
    </row>
    <row r="1180" spans="1:8" s="45" customFormat="1" ht="42" customHeight="1" x14ac:dyDescent="0.25">
      <c r="A1180" s="43" t="s">
        <v>1639</v>
      </c>
      <c r="B1180" s="44" t="s">
        <v>1640</v>
      </c>
      <c r="C1180" s="30" t="s">
        <v>50</v>
      </c>
      <c r="D1180" s="44" t="s">
        <v>49</v>
      </c>
      <c r="E1180" s="45" t="s">
        <v>289</v>
      </c>
      <c r="F1180" s="46">
        <v>170</v>
      </c>
      <c r="H1180" s="168"/>
    </row>
    <row r="1181" spans="1:8" s="45" customFormat="1" ht="42" customHeight="1" x14ac:dyDescent="0.25">
      <c r="A1181" s="43" t="s">
        <v>1639</v>
      </c>
      <c r="B1181" s="44" t="s">
        <v>1640</v>
      </c>
      <c r="C1181" s="30" t="s">
        <v>50</v>
      </c>
      <c r="D1181" s="44" t="s">
        <v>49</v>
      </c>
      <c r="E1181" s="45" t="s">
        <v>68</v>
      </c>
      <c r="F1181" s="46">
        <v>24209904.039999999</v>
      </c>
      <c r="H1181" s="168"/>
    </row>
    <row r="1182" spans="1:8" s="45" customFormat="1" ht="42" customHeight="1" x14ac:dyDescent="0.25">
      <c r="A1182" s="43" t="s">
        <v>1639</v>
      </c>
      <c r="B1182" s="44" t="s">
        <v>1640</v>
      </c>
      <c r="C1182" s="30" t="s">
        <v>50</v>
      </c>
      <c r="D1182" s="44" t="s">
        <v>49</v>
      </c>
      <c r="E1182" s="45" t="s">
        <v>92</v>
      </c>
      <c r="F1182" s="46">
        <v>111145825.15000001</v>
      </c>
      <c r="H1182" s="168"/>
    </row>
    <row r="1183" spans="1:8" s="45" customFormat="1" ht="42" customHeight="1" x14ac:dyDescent="0.25">
      <c r="A1183" s="43" t="s">
        <v>1639</v>
      </c>
      <c r="B1183" s="44" t="s">
        <v>1640</v>
      </c>
      <c r="C1183" s="30" t="s">
        <v>50</v>
      </c>
      <c r="D1183" s="44" t="s">
        <v>49</v>
      </c>
      <c r="E1183" s="45" t="s">
        <v>105</v>
      </c>
      <c r="F1183" s="46">
        <v>226.95</v>
      </c>
      <c r="H1183" s="168"/>
    </row>
    <row r="1184" spans="1:8" s="45" customFormat="1" ht="42" customHeight="1" x14ac:dyDescent="0.25">
      <c r="A1184" s="43" t="s">
        <v>1639</v>
      </c>
      <c r="B1184" s="44" t="s">
        <v>1640</v>
      </c>
      <c r="C1184" s="30" t="s">
        <v>50</v>
      </c>
      <c r="D1184" s="44" t="s">
        <v>49</v>
      </c>
      <c r="E1184" s="45" t="s">
        <v>105</v>
      </c>
      <c r="F1184" s="46">
        <v>160952922.72</v>
      </c>
      <c r="H1184" s="168"/>
    </row>
    <row r="1185" spans="1:8" s="45" customFormat="1" ht="42" customHeight="1" x14ac:dyDescent="0.25">
      <c r="A1185" s="43" t="s">
        <v>1639</v>
      </c>
      <c r="B1185" s="44" t="s">
        <v>1640</v>
      </c>
      <c r="C1185" s="30" t="s">
        <v>50</v>
      </c>
      <c r="D1185" s="44" t="s">
        <v>49</v>
      </c>
      <c r="E1185" s="45" t="s">
        <v>105</v>
      </c>
      <c r="F1185" s="46">
        <v>1129278.27</v>
      </c>
      <c r="H1185" s="168"/>
    </row>
    <row r="1186" spans="1:8" s="45" customFormat="1" ht="42" customHeight="1" x14ac:dyDescent="0.25">
      <c r="A1186" s="43" t="s">
        <v>1639</v>
      </c>
      <c r="B1186" s="44" t="s">
        <v>1640</v>
      </c>
      <c r="C1186" s="30" t="s">
        <v>50</v>
      </c>
      <c r="D1186" s="44" t="s">
        <v>49</v>
      </c>
      <c r="E1186" s="45" t="s">
        <v>266</v>
      </c>
      <c r="F1186" s="46">
        <v>353535456.33999997</v>
      </c>
      <c r="H1186" s="168"/>
    </row>
    <row r="1187" spans="1:8" s="45" customFormat="1" ht="42" customHeight="1" x14ac:dyDescent="0.25">
      <c r="A1187" s="43" t="s">
        <v>1639</v>
      </c>
      <c r="B1187" s="44" t="s">
        <v>1640</v>
      </c>
      <c r="C1187" s="30" t="s">
        <v>50</v>
      </c>
      <c r="D1187" s="44" t="s">
        <v>49</v>
      </c>
      <c r="E1187" s="45" t="s">
        <v>266</v>
      </c>
      <c r="F1187" s="46">
        <v>48.99</v>
      </c>
      <c r="H1187" s="168"/>
    </row>
    <row r="1188" spans="1:8" s="45" customFormat="1" ht="42" customHeight="1" x14ac:dyDescent="0.25">
      <c r="A1188" s="43" t="s">
        <v>1639</v>
      </c>
      <c r="B1188" s="44" t="s">
        <v>1640</v>
      </c>
      <c r="C1188" s="30" t="s">
        <v>50</v>
      </c>
      <c r="D1188" s="44" t="s">
        <v>49</v>
      </c>
      <c r="E1188" s="45" t="s">
        <v>266</v>
      </c>
      <c r="F1188" s="46">
        <v>-20</v>
      </c>
      <c r="H1188" s="168"/>
    </row>
    <row r="1189" spans="1:8" s="45" customFormat="1" ht="42" customHeight="1" x14ac:dyDescent="0.25">
      <c r="A1189" s="43" t="s">
        <v>1639</v>
      </c>
      <c r="B1189" s="44" t="s">
        <v>1640</v>
      </c>
      <c r="C1189" s="30" t="s">
        <v>50</v>
      </c>
      <c r="D1189" s="44" t="s">
        <v>49</v>
      </c>
      <c r="E1189" s="45" t="s">
        <v>266</v>
      </c>
      <c r="F1189" s="46">
        <v>49601.41</v>
      </c>
      <c r="H1189" s="168"/>
    </row>
    <row r="1190" spans="1:8" s="45" customFormat="1" ht="42" customHeight="1" x14ac:dyDescent="0.25">
      <c r="A1190" s="43" t="s">
        <v>1639</v>
      </c>
      <c r="B1190" s="44" t="s">
        <v>1640</v>
      </c>
      <c r="C1190" s="30" t="s">
        <v>50</v>
      </c>
      <c r="D1190" s="44" t="s">
        <v>49</v>
      </c>
      <c r="E1190" s="45" t="s">
        <v>266</v>
      </c>
      <c r="F1190" s="46">
        <v>20802.8</v>
      </c>
      <c r="H1190" s="168"/>
    </row>
    <row r="1191" spans="1:8" s="45" customFormat="1" ht="42" customHeight="1" x14ac:dyDescent="0.25">
      <c r="A1191" s="43" t="s">
        <v>1639</v>
      </c>
      <c r="B1191" s="44" t="s">
        <v>1640</v>
      </c>
      <c r="C1191" s="30" t="s">
        <v>50</v>
      </c>
      <c r="D1191" s="44" t="s">
        <v>49</v>
      </c>
      <c r="E1191" s="45" t="s">
        <v>266</v>
      </c>
      <c r="F1191" s="46">
        <v>19.05</v>
      </c>
      <c r="H1191" s="168"/>
    </row>
    <row r="1192" spans="1:8" s="45" customFormat="1" ht="42" customHeight="1" x14ac:dyDescent="0.25">
      <c r="A1192" s="43" t="s">
        <v>1639</v>
      </c>
      <c r="B1192" s="44" t="s">
        <v>1640</v>
      </c>
      <c r="C1192" s="30" t="s">
        <v>50</v>
      </c>
      <c r="D1192" s="44" t="s">
        <v>49</v>
      </c>
      <c r="E1192" s="45" t="s">
        <v>266</v>
      </c>
      <c r="F1192" s="46">
        <v>10050</v>
      </c>
      <c r="H1192" s="168"/>
    </row>
    <row r="1193" spans="1:8" s="45" customFormat="1" ht="42" customHeight="1" x14ac:dyDescent="0.25">
      <c r="A1193" s="43" t="s">
        <v>1639</v>
      </c>
      <c r="B1193" s="44" t="s">
        <v>1640</v>
      </c>
      <c r="C1193" s="30" t="s">
        <v>50</v>
      </c>
      <c r="D1193" s="44" t="s">
        <v>49</v>
      </c>
      <c r="E1193" s="45" t="s">
        <v>266</v>
      </c>
      <c r="F1193" s="46">
        <v>14.84</v>
      </c>
      <c r="H1193" s="168"/>
    </row>
    <row r="1194" spans="1:8" s="45" customFormat="1" ht="42" customHeight="1" x14ac:dyDescent="0.25">
      <c r="A1194" s="43" t="s">
        <v>1639</v>
      </c>
      <c r="B1194" s="44" t="s">
        <v>1640</v>
      </c>
      <c r="C1194" s="30" t="s">
        <v>50</v>
      </c>
      <c r="D1194" s="44" t="s">
        <v>49</v>
      </c>
      <c r="E1194" s="45" t="s">
        <v>266</v>
      </c>
      <c r="F1194" s="46">
        <v>6500</v>
      </c>
      <c r="H1194" s="168"/>
    </row>
    <row r="1195" spans="1:8" s="45" customFormat="1" ht="42" customHeight="1" x14ac:dyDescent="0.25">
      <c r="A1195" s="43" t="s">
        <v>1639</v>
      </c>
      <c r="B1195" s="44" t="s">
        <v>1640</v>
      </c>
      <c r="C1195" s="30" t="s">
        <v>50</v>
      </c>
      <c r="D1195" s="44" t="s">
        <v>49</v>
      </c>
      <c r="E1195" s="45" t="s">
        <v>266</v>
      </c>
      <c r="F1195" s="46">
        <v>308.35000000000002</v>
      </c>
      <c r="H1195" s="168"/>
    </row>
    <row r="1196" spans="1:8" s="45" customFormat="1" ht="42" customHeight="1" x14ac:dyDescent="0.25">
      <c r="A1196" s="43" t="s">
        <v>1639</v>
      </c>
      <c r="B1196" s="44" t="s">
        <v>1640</v>
      </c>
      <c r="C1196" s="30" t="s">
        <v>50</v>
      </c>
      <c r="D1196" s="44" t="s">
        <v>49</v>
      </c>
      <c r="E1196" s="45" t="s">
        <v>266</v>
      </c>
      <c r="F1196" s="46">
        <v>50</v>
      </c>
      <c r="H1196" s="168"/>
    </row>
    <row r="1197" spans="1:8" s="45" customFormat="1" ht="42" customHeight="1" x14ac:dyDescent="0.25">
      <c r="A1197" s="43" t="s">
        <v>1639</v>
      </c>
      <c r="B1197" s="44" t="s">
        <v>1640</v>
      </c>
      <c r="C1197" s="30" t="s">
        <v>50</v>
      </c>
      <c r="D1197" s="44" t="s">
        <v>49</v>
      </c>
      <c r="E1197" s="45" t="s">
        <v>266</v>
      </c>
      <c r="F1197" s="46">
        <v>630.94000000000005</v>
      </c>
      <c r="H1197" s="168"/>
    </row>
    <row r="1198" spans="1:8" s="45" customFormat="1" ht="42" customHeight="1" x14ac:dyDescent="0.25">
      <c r="A1198" s="43" t="s">
        <v>1639</v>
      </c>
      <c r="B1198" s="44" t="s">
        <v>1640</v>
      </c>
      <c r="C1198" s="30" t="s">
        <v>50</v>
      </c>
      <c r="D1198" s="44" t="s">
        <v>49</v>
      </c>
      <c r="E1198" s="45" t="s">
        <v>266</v>
      </c>
      <c r="F1198" s="46">
        <v>379.5</v>
      </c>
      <c r="H1198" s="168"/>
    </row>
    <row r="1199" spans="1:8" s="45" customFormat="1" ht="42" customHeight="1" x14ac:dyDescent="0.25">
      <c r="A1199" s="43" t="s">
        <v>1639</v>
      </c>
      <c r="B1199" s="44" t="s">
        <v>1640</v>
      </c>
      <c r="C1199" s="30" t="s">
        <v>50</v>
      </c>
      <c r="D1199" s="44" t="s">
        <v>49</v>
      </c>
      <c r="E1199" s="45" t="s">
        <v>266</v>
      </c>
      <c r="F1199" s="46">
        <v>-18.2</v>
      </c>
      <c r="H1199" s="168"/>
    </row>
    <row r="1200" spans="1:8" s="45" customFormat="1" ht="42" customHeight="1" x14ac:dyDescent="0.25">
      <c r="A1200" s="43" t="s">
        <v>1639</v>
      </c>
      <c r="B1200" s="44" t="s">
        <v>1640</v>
      </c>
      <c r="C1200" s="30" t="s">
        <v>50</v>
      </c>
      <c r="D1200" s="44" t="s">
        <v>49</v>
      </c>
      <c r="E1200" s="45" t="s">
        <v>266</v>
      </c>
      <c r="F1200" s="46">
        <v>111462058.70999999</v>
      </c>
      <c r="H1200" s="168"/>
    </row>
    <row r="1201" spans="1:8" s="45" customFormat="1" ht="42" customHeight="1" x14ac:dyDescent="0.25">
      <c r="A1201" s="43" t="s">
        <v>1639</v>
      </c>
      <c r="B1201" s="44" t="s">
        <v>1640</v>
      </c>
      <c r="C1201" s="30" t="s">
        <v>50</v>
      </c>
      <c r="D1201" s="44" t="s">
        <v>49</v>
      </c>
      <c r="E1201" s="45" t="s">
        <v>266</v>
      </c>
      <c r="F1201" s="46">
        <v>27931.01</v>
      </c>
      <c r="H1201" s="168"/>
    </row>
    <row r="1202" spans="1:8" s="45" customFormat="1" ht="42" customHeight="1" x14ac:dyDescent="0.25">
      <c r="A1202" s="43" t="s">
        <v>1639</v>
      </c>
      <c r="B1202" s="44" t="s">
        <v>1640</v>
      </c>
      <c r="C1202" s="30" t="s">
        <v>50</v>
      </c>
      <c r="D1202" s="44" t="s">
        <v>49</v>
      </c>
      <c r="E1202" s="45" t="s">
        <v>266</v>
      </c>
      <c r="F1202" s="46">
        <v>11809.62</v>
      </c>
      <c r="H1202" s="168"/>
    </row>
    <row r="1203" spans="1:8" s="45" customFormat="1" ht="42" customHeight="1" x14ac:dyDescent="0.25">
      <c r="A1203" s="43" t="s">
        <v>1639</v>
      </c>
      <c r="B1203" s="44" t="s">
        <v>1640</v>
      </c>
      <c r="C1203" s="30" t="s">
        <v>50</v>
      </c>
      <c r="D1203" s="44" t="s">
        <v>49</v>
      </c>
      <c r="E1203" s="45" t="s">
        <v>266</v>
      </c>
      <c r="F1203" s="46">
        <v>9.7200000000000006</v>
      </c>
      <c r="H1203" s="168"/>
    </row>
    <row r="1204" spans="1:8" s="45" customFormat="1" ht="42" customHeight="1" x14ac:dyDescent="0.25">
      <c r="A1204" s="43" t="s">
        <v>1639</v>
      </c>
      <c r="B1204" s="44" t="s">
        <v>1640</v>
      </c>
      <c r="C1204" s="30" t="s">
        <v>50</v>
      </c>
      <c r="D1204" s="44" t="s">
        <v>49</v>
      </c>
      <c r="E1204" s="45" t="s">
        <v>266</v>
      </c>
      <c r="F1204" s="46">
        <v>943840</v>
      </c>
      <c r="H1204" s="168"/>
    </row>
    <row r="1205" spans="1:8" s="45" customFormat="1" ht="42" customHeight="1" x14ac:dyDescent="0.25">
      <c r="A1205" s="43" t="s">
        <v>1639</v>
      </c>
      <c r="B1205" s="44" t="s">
        <v>1640</v>
      </c>
      <c r="C1205" s="30" t="s">
        <v>50</v>
      </c>
      <c r="D1205" s="44" t="s">
        <v>49</v>
      </c>
      <c r="E1205" s="45" t="s">
        <v>266</v>
      </c>
      <c r="F1205" s="46">
        <v>7148704.1500000004</v>
      </c>
      <c r="H1205" s="168"/>
    </row>
    <row r="1206" spans="1:8" s="45" customFormat="1" ht="42" customHeight="1" x14ac:dyDescent="0.25">
      <c r="A1206" s="43" t="s">
        <v>1639</v>
      </c>
      <c r="B1206" s="44" t="s">
        <v>1640</v>
      </c>
      <c r="C1206" s="30" t="s">
        <v>50</v>
      </c>
      <c r="D1206" s="44" t="s">
        <v>49</v>
      </c>
      <c r="E1206" s="45" t="s">
        <v>266</v>
      </c>
      <c r="F1206" s="46">
        <v>517</v>
      </c>
      <c r="H1206" s="168"/>
    </row>
    <row r="1207" spans="1:8" s="45" customFormat="1" ht="42" customHeight="1" x14ac:dyDescent="0.25">
      <c r="A1207" s="43" t="s">
        <v>1639</v>
      </c>
      <c r="B1207" s="44" t="s">
        <v>1640</v>
      </c>
      <c r="C1207" s="30" t="s">
        <v>50</v>
      </c>
      <c r="D1207" s="44" t="s">
        <v>49</v>
      </c>
      <c r="E1207" s="45" t="s">
        <v>266</v>
      </c>
      <c r="F1207" s="46">
        <v>19.87</v>
      </c>
      <c r="H1207" s="168"/>
    </row>
    <row r="1208" spans="1:8" s="45" customFormat="1" ht="42" customHeight="1" x14ac:dyDescent="0.25">
      <c r="A1208" s="43" t="s">
        <v>1639</v>
      </c>
      <c r="B1208" s="44" t="s">
        <v>1640</v>
      </c>
      <c r="C1208" s="30" t="s">
        <v>50</v>
      </c>
      <c r="D1208" s="44" t="s">
        <v>49</v>
      </c>
      <c r="E1208" s="45" t="s">
        <v>266</v>
      </c>
      <c r="F1208" s="46">
        <v>2480</v>
      </c>
      <c r="H1208" s="168"/>
    </row>
    <row r="1209" spans="1:8" s="45" customFormat="1" ht="42" customHeight="1" x14ac:dyDescent="0.25">
      <c r="A1209" s="43" t="s">
        <v>1641</v>
      </c>
      <c r="B1209" s="44" t="s">
        <v>1642</v>
      </c>
      <c r="C1209" s="30" t="s">
        <v>497</v>
      </c>
      <c r="D1209" s="44" t="s">
        <v>496</v>
      </c>
      <c r="E1209" s="45" t="s">
        <v>51</v>
      </c>
      <c r="F1209" s="46">
        <v>2704074.99</v>
      </c>
      <c r="H1209" s="168"/>
    </row>
    <row r="1210" spans="1:8" s="45" customFormat="1" ht="42" customHeight="1" x14ac:dyDescent="0.25">
      <c r="A1210" s="43" t="s">
        <v>1643</v>
      </c>
      <c r="B1210" s="44" t="s">
        <v>1644</v>
      </c>
      <c r="C1210" s="30" t="s">
        <v>82</v>
      </c>
      <c r="D1210" s="44" t="s">
        <v>81</v>
      </c>
      <c r="E1210" s="45" t="s">
        <v>160</v>
      </c>
      <c r="F1210" s="46">
        <v>347322718.33999997</v>
      </c>
      <c r="H1210" s="168"/>
    </row>
    <row r="1211" spans="1:8" s="45" customFormat="1" ht="42" customHeight="1" x14ac:dyDescent="0.25">
      <c r="A1211" s="43" t="s">
        <v>1643</v>
      </c>
      <c r="B1211" s="44" t="s">
        <v>1644</v>
      </c>
      <c r="C1211" s="30" t="s">
        <v>82</v>
      </c>
      <c r="D1211" s="44" t="s">
        <v>81</v>
      </c>
      <c r="E1211" s="45" t="s">
        <v>45</v>
      </c>
      <c r="F1211" s="46">
        <v>22964.11</v>
      </c>
      <c r="H1211" s="168"/>
    </row>
    <row r="1212" spans="1:8" s="45" customFormat="1" ht="42" customHeight="1" x14ac:dyDescent="0.25">
      <c r="A1212" s="43" t="s">
        <v>1643</v>
      </c>
      <c r="B1212" s="44" t="s">
        <v>1644</v>
      </c>
      <c r="C1212" s="30" t="s">
        <v>82</v>
      </c>
      <c r="D1212" s="44" t="s">
        <v>81</v>
      </c>
      <c r="E1212" s="45" t="s">
        <v>1749</v>
      </c>
      <c r="F1212" s="46">
        <v>106228.99</v>
      </c>
      <c r="H1212" s="168"/>
    </row>
    <row r="1213" spans="1:8" s="45" customFormat="1" ht="42" customHeight="1" x14ac:dyDescent="0.25">
      <c r="A1213" s="43" t="s">
        <v>1643</v>
      </c>
      <c r="B1213" s="44" t="s">
        <v>1644</v>
      </c>
      <c r="C1213" s="30" t="s">
        <v>146</v>
      </c>
      <c r="D1213" s="44" t="s">
        <v>145</v>
      </c>
      <c r="E1213" s="45" t="s">
        <v>286</v>
      </c>
      <c r="F1213" s="46">
        <v>4518293.5</v>
      </c>
      <c r="H1213" s="168"/>
    </row>
    <row r="1214" spans="1:8" s="45" customFormat="1" ht="42" customHeight="1" x14ac:dyDescent="0.25">
      <c r="A1214" s="43" t="s">
        <v>1643</v>
      </c>
      <c r="B1214" s="44" t="s">
        <v>1644</v>
      </c>
      <c r="C1214" s="30" t="s">
        <v>146</v>
      </c>
      <c r="D1214" s="44" t="s">
        <v>145</v>
      </c>
      <c r="E1214" s="45" t="s">
        <v>45</v>
      </c>
      <c r="F1214" s="46">
        <v>193238.65</v>
      </c>
      <c r="H1214" s="168"/>
    </row>
    <row r="1215" spans="1:8" s="45" customFormat="1" ht="42" customHeight="1" x14ac:dyDescent="0.25">
      <c r="A1215" s="43" t="s">
        <v>1643</v>
      </c>
      <c r="B1215" s="44" t="s">
        <v>1644</v>
      </c>
      <c r="C1215" s="30" t="s">
        <v>146</v>
      </c>
      <c r="D1215" s="44" t="s">
        <v>145</v>
      </c>
      <c r="E1215" s="45" t="s">
        <v>92</v>
      </c>
      <c r="F1215" s="46">
        <v>5426973.0099999998</v>
      </c>
      <c r="H1215" s="168"/>
    </row>
    <row r="1216" spans="1:8" s="45" customFormat="1" ht="42" customHeight="1" x14ac:dyDescent="0.25">
      <c r="A1216" s="43" t="s">
        <v>1645</v>
      </c>
      <c r="B1216" s="44" t="s">
        <v>1646</v>
      </c>
      <c r="C1216" s="30" t="s">
        <v>146</v>
      </c>
      <c r="D1216" s="44" t="s">
        <v>145</v>
      </c>
      <c r="E1216" s="45" t="s">
        <v>286</v>
      </c>
      <c r="F1216" s="46">
        <v>61406.34</v>
      </c>
      <c r="H1216" s="168"/>
    </row>
    <row r="1217" spans="1:8" s="45" customFormat="1" ht="42" customHeight="1" x14ac:dyDescent="0.25">
      <c r="A1217" s="43" t="s">
        <v>1647</v>
      </c>
      <c r="B1217" s="44" t="s">
        <v>1648</v>
      </c>
      <c r="C1217" s="30" t="s">
        <v>146</v>
      </c>
      <c r="D1217" s="44" t="s">
        <v>145</v>
      </c>
      <c r="E1217" s="45" t="s">
        <v>286</v>
      </c>
      <c r="F1217" s="46">
        <v>148276</v>
      </c>
      <c r="H1217" s="168"/>
    </row>
    <row r="1218" spans="1:8" s="45" customFormat="1" ht="42" customHeight="1" x14ac:dyDescent="0.25">
      <c r="A1218" s="43" t="s">
        <v>1649</v>
      </c>
      <c r="B1218" s="44" t="s">
        <v>1650</v>
      </c>
      <c r="C1218" s="30" t="s">
        <v>64</v>
      </c>
      <c r="D1218" s="44" t="s">
        <v>63</v>
      </c>
      <c r="E1218" s="45" t="s">
        <v>286</v>
      </c>
      <c r="F1218" s="46">
        <v>57655.53</v>
      </c>
      <c r="H1218" s="168"/>
    </row>
    <row r="1219" spans="1:8" s="45" customFormat="1" ht="42" customHeight="1" x14ac:dyDescent="0.25">
      <c r="A1219" s="43" t="s">
        <v>1649</v>
      </c>
      <c r="B1219" s="44" t="s">
        <v>1650</v>
      </c>
      <c r="C1219" s="30" t="s">
        <v>64</v>
      </c>
      <c r="D1219" s="44" t="s">
        <v>63</v>
      </c>
      <c r="E1219" s="45" t="s">
        <v>68</v>
      </c>
      <c r="F1219" s="46">
        <v>16313868.85</v>
      </c>
      <c r="H1219" s="168"/>
    </row>
    <row r="1220" spans="1:8" s="45" customFormat="1" ht="42" customHeight="1" x14ac:dyDescent="0.25">
      <c r="A1220" s="43" t="s">
        <v>1651</v>
      </c>
      <c r="B1220" s="44" t="s">
        <v>1652</v>
      </c>
      <c r="C1220" s="30" t="s">
        <v>261</v>
      </c>
      <c r="D1220" s="44" t="s">
        <v>260</v>
      </c>
      <c r="E1220" s="45" t="s">
        <v>319</v>
      </c>
      <c r="F1220" s="46">
        <v>10</v>
      </c>
      <c r="H1220" s="168"/>
    </row>
    <row r="1221" spans="1:8" s="45" customFormat="1" ht="42" customHeight="1" x14ac:dyDescent="0.25">
      <c r="A1221" s="43" t="s">
        <v>1651</v>
      </c>
      <c r="B1221" s="44" t="s">
        <v>1652</v>
      </c>
      <c r="C1221" s="30" t="s">
        <v>261</v>
      </c>
      <c r="D1221" s="44" t="s">
        <v>260</v>
      </c>
      <c r="E1221" s="45" t="s">
        <v>160</v>
      </c>
      <c r="F1221" s="46">
        <v>589337448.55999994</v>
      </c>
      <c r="H1221" s="168"/>
    </row>
    <row r="1222" spans="1:8" s="45" customFormat="1" ht="42" customHeight="1" x14ac:dyDescent="0.25">
      <c r="A1222" s="43" t="s">
        <v>1651</v>
      </c>
      <c r="B1222" s="44" t="s">
        <v>1652</v>
      </c>
      <c r="C1222" s="30" t="s">
        <v>261</v>
      </c>
      <c r="D1222" s="44" t="s">
        <v>260</v>
      </c>
      <c r="E1222" s="45" t="s">
        <v>286</v>
      </c>
      <c r="F1222" s="46">
        <v>1413288.87</v>
      </c>
      <c r="H1222" s="168"/>
    </row>
    <row r="1223" spans="1:8" s="45" customFormat="1" ht="42" customHeight="1" x14ac:dyDescent="0.25">
      <c r="A1223" s="43" t="s">
        <v>1653</v>
      </c>
      <c r="B1223" s="44" t="s">
        <v>1654</v>
      </c>
      <c r="C1223" s="30" t="s">
        <v>162</v>
      </c>
      <c r="D1223" s="44" t="s">
        <v>161</v>
      </c>
      <c r="E1223" s="45" t="s">
        <v>286</v>
      </c>
      <c r="F1223" s="46">
        <v>632.04999999999995</v>
      </c>
      <c r="H1223" s="168"/>
    </row>
    <row r="1224" spans="1:8" s="45" customFormat="1" ht="42" customHeight="1" x14ac:dyDescent="0.25">
      <c r="A1224" s="43" t="s">
        <v>1653</v>
      </c>
      <c r="B1224" s="44" t="s">
        <v>1654</v>
      </c>
      <c r="C1224" s="30" t="s">
        <v>162</v>
      </c>
      <c r="D1224" s="44" t="s">
        <v>161</v>
      </c>
      <c r="E1224" s="45" t="s">
        <v>52</v>
      </c>
      <c r="F1224" s="46">
        <v>116810</v>
      </c>
      <c r="H1224" s="168"/>
    </row>
    <row r="1225" spans="1:8" s="45" customFormat="1" ht="42" customHeight="1" x14ac:dyDescent="0.25">
      <c r="A1225" s="43" t="s">
        <v>1655</v>
      </c>
      <c r="B1225" s="44" t="s">
        <v>1656</v>
      </c>
      <c r="C1225" s="30" t="s">
        <v>407</v>
      </c>
      <c r="D1225" s="44" t="s">
        <v>797</v>
      </c>
      <c r="E1225" s="45" t="s">
        <v>160</v>
      </c>
      <c r="F1225" s="46">
        <v>1793231</v>
      </c>
      <c r="H1225" s="168"/>
    </row>
    <row r="1226" spans="1:8" s="45" customFormat="1" ht="42" customHeight="1" x14ac:dyDescent="0.25">
      <c r="A1226" s="43" t="s">
        <v>1655</v>
      </c>
      <c r="B1226" s="44" t="s">
        <v>1656</v>
      </c>
      <c r="C1226" s="30" t="s">
        <v>407</v>
      </c>
      <c r="D1226" s="44" t="s">
        <v>797</v>
      </c>
      <c r="E1226" s="45" t="s">
        <v>87</v>
      </c>
      <c r="F1226" s="46">
        <v>118217360.48999999</v>
      </c>
      <c r="H1226" s="168"/>
    </row>
    <row r="1227" spans="1:8" s="45" customFormat="1" ht="42" customHeight="1" x14ac:dyDescent="0.25">
      <c r="A1227" s="43" t="s">
        <v>1655</v>
      </c>
      <c r="B1227" s="44" t="s">
        <v>1656</v>
      </c>
      <c r="C1227" s="30" t="s">
        <v>407</v>
      </c>
      <c r="D1227" s="44" t="s">
        <v>797</v>
      </c>
      <c r="E1227" s="45" t="s">
        <v>906</v>
      </c>
      <c r="F1227" s="46">
        <v>7741853.2699999996</v>
      </c>
      <c r="H1227" s="168"/>
    </row>
    <row r="1228" spans="1:8" s="45" customFormat="1" ht="42" customHeight="1" x14ac:dyDescent="0.25">
      <c r="A1228" s="43" t="s">
        <v>1655</v>
      </c>
      <c r="B1228" s="44" t="s">
        <v>1656</v>
      </c>
      <c r="C1228" s="30" t="s">
        <v>407</v>
      </c>
      <c r="D1228" s="44" t="s">
        <v>797</v>
      </c>
      <c r="E1228" s="45" t="s">
        <v>973</v>
      </c>
      <c r="F1228" s="46">
        <v>234372.5</v>
      </c>
      <c r="H1228" s="168"/>
    </row>
    <row r="1229" spans="1:8" s="45" customFormat="1" ht="42" customHeight="1" x14ac:dyDescent="0.25">
      <c r="A1229" s="43" t="s">
        <v>1655</v>
      </c>
      <c r="B1229" s="44" t="s">
        <v>1656</v>
      </c>
      <c r="C1229" s="30" t="s">
        <v>407</v>
      </c>
      <c r="D1229" s="44" t="s">
        <v>797</v>
      </c>
      <c r="E1229" s="45" t="s">
        <v>51</v>
      </c>
      <c r="F1229" s="46">
        <v>522</v>
      </c>
      <c r="H1229" s="168"/>
    </row>
    <row r="1230" spans="1:8" s="45" customFormat="1" ht="42" customHeight="1" x14ac:dyDescent="0.25">
      <c r="A1230" s="43" t="s">
        <v>1655</v>
      </c>
      <c r="B1230" s="44" t="s">
        <v>1656</v>
      </c>
      <c r="C1230" s="30" t="s">
        <v>407</v>
      </c>
      <c r="D1230" s="44" t="s">
        <v>797</v>
      </c>
      <c r="E1230" s="45" t="s">
        <v>286</v>
      </c>
      <c r="F1230" s="46">
        <v>710802.11</v>
      </c>
      <c r="H1230" s="168"/>
    </row>
    <row r="1231" spans="1:8" s="45" customFormat="1" ht="42" customHeight="1" x14ac:dyDescent="0.25">
      <c r="A1231" s="43" t="s">
        <v>1655</v>
      </c>
      <c r="B1231" s="44" t="s">
        <v>1656</v>
      </c>
      <c r="C1231" s="30" t="s">
        <v>407</v>
      </c>
      <c r="D1231" s="44" t="s">
        <v>797</v>
      </c>
      <c r="E1231" s="45" t="s">
        <v>77</v>
      </c>
      <c r="F1231" s="46">
        <v>1980504.63</v>
      </c>
      <c r="H1231" s="168"/>
    </row>
    <row r="1232" spans="1:8" s="45" customFormat="1" ht="42" customHeight="1" x14ac:dyDescent="0.25">
      <c r="A1232" s="43" t="s">
        <v>1655</v>
      </c>
      <c r="B1232" s="44" t="s">
        <v>1656</v>
      </c>
      <c r="C1232" s="30" t="s">
        <v>407</v>
      </c>
      <c r="D1232" s="44" t="s">
        <v>797</v>
      </c>
      <c r="E1232" s="45" t="s">
        <v>62</v>
      </c>
      <c r="F1232" s="46">
        <v>5088.5</v>
      </c>
      <c r="H1232" s="168"/>
    </row>
    <row r="1233" spans="1:8" s="45" customFormat="1" ht="42" customHeight="1" x14ac:dyDescent="0.25">
      <c r="A1233" s="43" t="s">
        <v>1655</v>
      </c>
      <c r="B1233" s="44" t="s">
        <v>1656</v>
      </c>
      <c r="C1233" s="30" t="s">
        <v>407</v>
      </c>
      <c r="D1233" s="44" t="s">
        <v>797</v>
      </c>
      <c r="E1233" s="45" t="s">
        <v>974</v>
      </c>
      <c r="F1233" s="46">
        <v>1907.47</v>
      </c>
      <c r="H1233" s="168"/>
    </row>
    <row r="1234" spans="1:8" s="45" customFormat="1" ht="42" customHeight="1" x14ac:dyDescent="0.25">
      <c r="A1234" s="43" t="s">
        <v>1655</v>
      </c>
      <c r="B1234" s="44" t="s">
        <v>1656</v>
      </c>
      <c r="C1234" s="30" t="s">
        <v>407</v>
      </c>
      <c r="D1234" s="44" t="s">
        <v>797</v>
      </c>
      <c r="E1234" s="45" t="s">
        <v>45</v>
      </c>
      <c r="F1234" s="46">
        <v>20473.759999999998</v>
      </c>
      <c r="H1234" s="168"/>
    </row>
    <row r="1235" spans="1:8" s="45" customFormat="1" ht="42" customHeight="1" x14ac:dyDescent="0.25">
      <c r="A1235" s="43" t="s">
        <v>1655</v>
      </c>
      <c r="B1235" s="44" t="s">
        <v>1656</v>
      </c>
      <c r="C1235" s="30" t="s">
        <v>407</v>
      </c>
      <c r="D1235" s="44" t="s">
        <v>797</v>
      </c>
      <c r="E1235" s="45" t="s">
        <v>52</v>
      </c>
      <c r="F1235" s="46">
        <v>4237.3599999999997</v>
      </c>
      <c r="H1235" s="168"/>
    </row>
    <row r="1236" spans="1:8" s="45" customFormat="1" ht="42" customHeight="1" x14ac:dyDescent="0.25">
      <c r="A1236" s="43" t="s">
        <v>1657</v>
      </c>
      <c r="B1236" s="44" t="s">
        <v>1883</v>
      </c>
      <c r="C1236" s="30" t="s">
        <v>459</v>
      </c>
      <c r="D1236" s="44" t="s">
        <v>458</v>
      </c>
      <c r="E1236" s="45" t="s">
        <v>286</v>
      </c>
      <c r="F1236" s="46">
        <v>13763.64</v>
      </c>
      <c r="H1236" s="168"/>
    </row>
    <row r="1237" spans="1:8" s="45" customFormat="1" ht="42" customHeight="1" x14ac:dyDescent="0.25">
      <c r="A1237" s="43" t="s">
        <v>1658</v>
      </c>
      <c r="B1237" s="44" t="s">
        <v>1840</v>
      </c>
      <c r="C1237" s="30" t="s">
        <v>276</v>
      </c>
      <c r="D1237" s="44" t="s">
        <v>275</v>
      </c>
      <c r="E1237" s="45" t="s">
        <v>317</v>
      </c>
      <c r="F1237" s="46">
        <v>1096826.1000000001</v>
      </c>
      <c r="H1237" s="168"/>
    </row>
    <row r="1238" spans="1:8" s="45" customFormat="1" ht="42" customHeight="1" x14ac:dyDescent="0.25">
      <c r="A1238" s="43" t="s">
        <v>1658</v>
      </c>
      <c r="B1238" s="44" t="s">
        <v>1840</v>
      </c>
      <c r="C1238" s="30" t="s">
        <v>276</v>
      </c>
      <c r="D1238" s="44" t="s">
        <v>275</v>
      </c>
      <c r="E1238" s="45" t="s">
        <v>286</v>
      </c>
      <c r="F1238" s="46">
        <v>15460.95</v>
      </c>
      <c r="H1238" s="168"/>
    </row>
    <row r="1239" spans="1:8" s="45" customFormat="1" ht="42" customHeight="1" x14ac:dyDescent="0.25">
      <c r="A1239" s="43" t="s">
        <v>1659</v>
      </c>
      <c r="B1239" s="44" t="s">
        <v>1660</v>
      </c>
      <c r="C1239" s="30" t="s">
        <v>407</v>
      </c>
      <c r="D1239" s="44" t="s">
        <v>797</v>
      </c>
      <c r="E1239" s="45" t="s">
        <v>160</v>
      </c>
      <c r="F1239" s="46">
        <v>82594.78</v>
      </c>
      <c r="H1239" s="168"/>
    </row>
    <row r="1240" spans="1:8" s="45" customFormat="1" ht="42" customHeight="1" x14ac:dyDescent="0.25">
      <c r="A1240" s="43" t="s">
        <v>1659</v>
      </c>
      <c r="B1240" s="44" t="s">
        <v>1660</v>
      </c>
      <c r="C1240" s="30" t="s">
        <v>407</v>
      </c>
      <c r="D1240" s="44" t="s">
        <v>797</v>
      </c>
      <c r="E1240" s="45" t="s">
        <v>87</v>
      </c>
      <c r="F1240" s="46">
        <v>1301983.04</v>
      </c>
      <c r="H1240" s="168"/>
    </row>
    <row r="1241" spans="1:8" s="45" customFormat="1" ht="42" customHeight="1" x14ac:dyDescent="0.25">
      <c r="A1241" s="43" t="s">
        <v>1659</v>
      </c>
      <c r="B1241" s="44" t="s">
        <v>1660</v>
      </c>
      <c r="C1241" s="30" t="s">
        <v>407</v>
      </c>
      <c r="D1241" s="44" t="s">
        <v>797</v>
      </c>
      <c r="E1241" s="45" t="s">
        <v>906</v>
      </c>
      <c r="F1241" s="46">
        <v>2778334.29</v>
      </c>
      <c r="H1241" s="168"/>
    </row>
    <row r="1242" spans="1:8" s="45" customFormat="1" ht="42" customHeight="1" x14ac:dyDescent="0.25">
      <c r="A1242" s="43" t="s">
        <v>1659</v>
      </c>
      <c r="B1242" s="44" t="s">
        <v>1660</v>
      </c>
      <c r="C1242" s="30" t="s">
        <v>407</v>
      </c>
      <c r="D1242" s="44" t="s">
        <v>797</v>
      </c>
      <c r="E1242" s="45" t="s">
        <v>973</v>
      </c>
      <c r="F1242" s="46">
        <v>13725</v>
      </c>
      <c r="H1242" s="168"/>
    </row>
    <row r="1243" spans="1:8" s="45" customFormat="1" ht="42" customHeight="1" x14ac:dyDescent="0.25">
      <c r="A1243" s="43" t="s">
        <v>1659</v>
      </c>
      <c r="B1243" s="44" t="s">
        <v>1660</v>
      </c>
      <c r="C1243" s="30" t="s">
        <v>407</v>
      </c>
      <c r="D1243" s="44" t="s">
        <v>797</v>
      </c>
      <c r="E1243" s="45" t="s">
        <v>51</v>
      </c>
      <c r="F1243" s="46">
        <v>424.76</v>
      </c>
      <c r="H1243" s="168"/>
    </row>
    <row r="1244" spans="1:8" s="45" customFormat="1" ht="42" customHeight="1" x14ac:dyDescent="0.25">
      <c r="A1244" s="43" t="s">
        <v>1659</v>
      </c>
      <c r="B1244" s="44" t="s">
        <v>1660</v>
      </c>
      <c r="C1244" s="30" t="s">
        <v>407</v>
      </c>
      <c r="D1244" s="44" t="s">
        <v>797</v>
      </c>
      <c r="E1244" s="45" t="s">
        <v>66</v>
      </c>
      <c r="F1244" s="46">
        <v>725</v>
      </c>
      <c r="H1244" s="168"/>
    </row>
    <row r="1245" spans="1:8" s="45" customFormat="1" ht="42" customHeight="1" x14ac:dyDescent="0.25">
      <c r="A1245" s="43" t="s">
        <v>1659</v>
      </c>
      <c r="B1245" s="44" t="s">
        <v>1660</v>
      </c>
      <c r="C1245" s="30" t="s">
        <v>407</v>
      </c>
      <c r="D1245" s="44" t="s">
        <v>797</v>
      </c>
      <c r="E1245" s="45" t="s">
        <v>286</v>
      </c>
      <c r="F1245" s="46">
        <v>20382.82</v>
      </c>
      <c r="H1245" s="168"/>
    </row>
    <row r="1246" spans="1:8" s="45" customFormat="1" ht="42" customHeight="1" x14ac:dyDescent="0.25">
      <c r="A1246" s="43" t="s">
        <v>1659</v>
      </c>
      <c r="B1246" s="44" t="s">
        <v>1660</v>
      </c>
      <c r="C1246" s="30" t="s">
        <v>407</v>
      </c>
      <c r="D1246" s="44" t="s">
        <v>797</v>
      </c>
      <c r="E1246" s="45" t="s">
        <v>974</v>
      </c>
      <c r="F1246" s="46">
        <v>425</v>
      </c>
      <c r="H1246" s="168"/>
    </row>
    <row r="1247" spans="1:8" s="45" customFormat="1" ht="42" customHeight="1" x14ac:dyDescent="0.25">
      <c r="A1247" s="43" t="s">
        <v>1659</v>
      </c>
      <c r="B1247" s="44" t="s">
        <v>1660</v>
      </c>
      <c r="C1247" s="30" t="s">
        <v>407</v>
      </c>
      <c r="D1247" s="44" t="s">
        <v>797</v>
      </c>
      <c r="E1247" s="45" t="s">
        <v>45</v>
      </c>
      <c r="F1247" s="46">
        <v>4123</v>
      </c>
      <c r="H1247" s="168"/>
    </row>
    <row r="1248" spans="1:8" s="45" customFormat="1" ht="42" customHeight="1" x14ac:dyDescent="0.25">
      <c r="A1248" s="43" t="s">
        <v>1659</v>
      </c>
      <c r="B1248" s="44" t="s">
        <v>1660</v>
      </c>
      <c r="C1248" s="30" t="s">
        <v>407</v>
      </c>
      <c r="D1248" s="44" t="s">
        <v>797</v>
      </c>
      <c r="E1248" s="45" t="s">
        <v>52</v>
      </c>
      <c r="F1248" s="46">
        <v>250</v>
      </c>
      <c r="H1248" s="168"/>
    </row>
    <row r="1249" spans="1:8" s="45" customFormat="1" ht="42" customHeight="1" x14ac:dyDescent="0.25">
      <c r="A1249" s="43" t="s">
        <v>1661</v>
      </c>
      <c r="B1249" s="44" t="s">
        <v>1875</v>
      </c>
      <c r="C1249" s="30" t="s">
        <v>61</v>
      </c>
      <c r="D1249" s="44" t="s">
        <v>60</v>
      </c>
      <c r="E1249" s="45" t="s">
        <v>1520</v>
      </c>
      <c r="F1249" s="46">
        <v>1033.8699999999999</v>
      </c>
      <c r="H1249" s="168"/>
    </row>
    <row r="1250" spans="1:8" s="45" customFormat="1" ht="42" customHeight="1" x14ac:dyDescent="0.25">
      <c r="A1250" s="43" t="s">
        <v>1661</v>
      </c>
      <c r="B1250" s="44" t="s">
        <v>1875</v>
      </c>
      <c r="C1250" s="30" t="s">
        <v>61</v>
      </c>
      <c r="D1250" s="44" t="s">
        <v>60</v>
      </c>
      <c r="E1250" s="45" t="s">
        <v>286</v>
      </c>
      <c r="F1250" s="46">
        <v>21555.54</v>
      </c>
      <c r="H1250" s="168"/>
    </row>
    <row r="1251" spans="1:8" s="45" customFormat="1" ht="42" customHeight="1" x14ac:dyDescent="0.25">
      <c r="A1251" s="43" t="s">
        <v>1661</v>
      </c>
      <c r="B1251" s="44" t="s">
        <v>1875</v>
      </c>
      <c r="C1251" s="30" t="s">
        <v>61</v>
      </c>
      <c r="D1251" s="44" t="s">
        <v>60</v>
      </c>
      <c r="E1251" s="45" t="s">
        <v>52</v>
      </c>
      <c r="F1251" s="46">
        <v>40</v>
      </c>
      <c r="H1251" s="168"/>
    </row>
    <row r="1252" spans="1:8" s="45" customFormat="1" ht="42" customHeight="1" x14ac:dyDescent="0.25">
      <c r="A1252" s="43" t="s">
        <v>1661</v>
      </c>
      <c r="B1252" s="44" t="s">
        <v>1875</v>
      </c>
      <c r="C1252" s="30" t="s">
        <v>61</v>
      </c>
      <c r="D1252" s="44" t="s">
        <v>60</v>
      </c>
      <c r="E1252" s="45" t="s">
        <v>68</v>
      </c>
      <c r="F1252" s="46">
        <v>8373000</v>
      </c>
      <c r="H1252" s="168"/>
    </row>
    <row r="1253" spans="1:8" s="45" customFormat="1" ht="42" customHeight="1" x14ac:dyDescent="0.25">
      <c r="A1253" s="43" t="s">
        <v>1662</v>
      </c>
      <c r="B1253" s="44" t="s">
        <v>1663</v>
      </c>
      <c r="C1253" s="30" t="s">
        <v>90</v>
      </c>
      <c r="D1253" s="44" t="s">
        <v>89</v>
      </c>
      <c r="E1253" s="45" t="s">
        <v>1751</v>
      </c>
      <c r="F1253" s="46">
        <v>1799010</v>
      </c>
      <c r="H1253" s="168"/>
    </row>
    <row r="1254" spans="1:8" s="45" customFormat="1" ht="42" customHeight="1" x14ac:dyDescent="0.25">
      <c r="A1254" s="43" t="s">
        <v>1662</v>
      </c>
      <c r="B1254" s="44" t="s">
        <v>1663</v>
      </c>
      <c r="C1254" s="30" t="s">
        <v>90</v>
      </c>
      <c r="D1254" s="44" t="s">
        <v>89</v>
      </c>
      <c r="E1254" s="45" t="s">
        <v>286</v>
      </c>
      <c r="F1254" s="46">
        <v>94061.33</v>
      </c>
      <c r="H1254" s="168"/>
    </row>
    <row r="1255" spans="1:8" s="45" customFormat="1" ht="42" customHeight="1" x14ac:dyDescent="0.25">
      <c r="A1255" s="43" t="s">
        <v>1662</v>
      </c>
      <c r="B1255" s="44" t="s">
        <v>1663</v>
      </c>
      <c r="C1255" s="30" t="s">
        <v>90</v>
      </c>
      <c r="D1255" s="44" t="s">
        <v>89</v>
      </c>
      <c r="E1255" s="45" t="s">
        <v>67</v>
      </c>
      <c r="F1255" s="46">
        <v>10728.57</v>
      </c>
      <c r="H1255" s="168"/>
    </row>
    <row r="1256" spans="1:8" s="45" customFormat="1" ht="42" customHeight="1" x14ac:dyDescent="0.25">
      <c r="A1256" s="43" t="s">
        <v>1664</v>
      </c>
      <c r="B1256" s="44" t="s">
        <v>1665</v>
      </c>
      <c r="C1256" s="30" t="s">
        <v>155</v>
      </c>
      <c r="D1256" s="44" t="s">
        <v>154</v>
      </c>
      <c r="E1256" s="45" t="s">
        <v>160</v>
      </c>
      <c r="F1256" s="46">
        <v>234116.14</v>
      </c>
      <c r="H1256" s="168"/>
    </row>
    <row r="1257" spans="1:8" s="45" customFormat="1" ht="42" customHeight="1" x14ac:dyDescent="0.25">
      <c r="A1257" s="43" t="s">
        <v>1664</v>
      </c>
      <c r="B1257" s="44" t="s">
        <v>1665</v>
      </c>
      <c r="C1257" s="30" t="s">
        <v>155</v>
      </c>
      <c r="D1257" s="44" t="s">
        <v>154</v>
      </c>
      <c r="E1257" s="45" t="s">
        <v>286</v>
      </c>
      <c r="F1257" s="46">
        <v>6151.38</v>
      </c>
      <c r="H1257" s="168"/>
    </row>
    <row r="1258" spans="1:8" s="45" customFormat="1" ht="42" customHeight="1" x14ac:dyDescent="0.25">
      <c r="A1258" s="43" t="s">
        <v>1664</v>
      </c>
      <c r="B1258" s="44" t="s">
        <v>1665</v>
      </c>
      <c r="C1258" s="30" t="s">
        <v>155</v>
      </c>
      <c r="D1258" s="44" t="s">
        <v>154</v>
      </c>
      <c r="E1258" s="45" t="s">
        <v>72</v>
      </c>
      <c r="F1258" s="46">
        <v>2758.72</v>
      </c>
      <c r="H1258" s="168"/>
    </row>
    <row r="1259" spans="1:8" s="45" customFormat="1" ht="42" customHeight="1" x14ac:dyDescent="0.25">
      <c r="A1259" s="43" t="s">
        <v>1666</v>
      </c>
      <c r="B1259" s="44" t="s">
        <v>1667</v>
      </c>
      <c r="C1259" s="30" t="s">
        <v>407</v>
      </c>
      <c r="D1259" s="44" t="s">
        <v>797</v>
      </c>
      <c r="E1259" s="45" t="s">
        <v>160</v>
      </c>
      <c r="F1259" s="46">
        <v>324166.96999999997</v>
      </c>
      <c r="H1259" s="168"/>
    </row>
    <row r="1260" spans="1:8" s="45" customFormat="1" ht="42" customHeight="1" x14ac:dyDescent="0.25">
      <c r="A1260" s="43" t="s">
        <v>1666</v>
      </c>
      <c r="B1260" s="44" t="s">
        <v>1667</v>
      </c>
      <c r="C1260" s="30" t="s">
        <v>407</v>
      </c>
      <c r="D1260" s="44" t="s">
        <v>797</v>
      </c>
      <c r="E1260" s="45" t="s">
        <v>87</v>
      </c>
      <c r="F1260" s="46">
        <v>3242968.04</v>
      </c>
      <c r="H1260" s="168"/>
    </row>
    <row r="1261" spans="1:8" s="45" customFormat="1" ht="42" customHeight="1" x14ac:dyDescent="0.25">
      <c r="A1261" s="43" t="s">
        <v>1666</v>
      </c>
      <c r="B1261" s="44" t="s">
        <v>1667</v>
      </c>
      <c r="C1261" s="30" t="s">
        <v>407</v>
      </c>
      <c r="D1261" s="44" t="s">
        <v>797</v>
      </c>
      <c r="E1261" s="45" t="s">
        <v>906</v>
      </c>
      <c r="F1261" s="46">
        <v>8240690.1900000004</v>
      </c>
      <c r="H1261" s="168"/>
    </row>
    <row r="1262" spans="1:8" s="45" customFormat="1" ht="42" customHeight="1" x14ac:dyDescent="0.25">
      <c r="A1262" s="43" t="s">
        <v>1666</v>
      </c>
      <c r="B1262" s="44" t="s">
        <v>1667</v>
      </c>
      <c r="C1262" s="30" t="s">
        <v>407</v>
      </c>
      <c r="D1262" s="44" t="s">
        <v>797</v>
      </c>
      <c r="E1262" s="45" t="s">
        <v>973</v>
      </c>
      <c r="F1262" s="46">
        <v>167046</v>
      </c>
      <c r="H1262" s="168"/>
    </row>
    <row r="1263" spans="1:8" s="45" customFormat="1" ht="42" customHeight="1" x14ac:dyDescent="0.25">
      <c r="A1263" s="43" t="s">
        <v>1666</v>
      </c>
      <c r="B1263" s="44" t="s">
        <v>1667</v>
      </c>
      <c r="C1263" s="30" t="s">
        <v>407</v>
      </c>
      <c r="D1263" s="44" t="s">
        <v>797</v>
      </c>
      <c r="E1263" s="45" t="s">
        <v>66</v>
      </c>
      <c r="F1263" s="46">
        <v>1792</v>
      </c>
      <c r="H1263" s="168"/>
    </row>
    <row r="1264" spans="1:8" s="45" customFormat="1" ht="42" customHeight="1" x14ac:dyDescent="0.25">
      <c r="A1264" s="43" t="s">
        <v>1666</v>
      </c>
      <c r="B1264" s="44" t="s">
        <v>1667</v>
      </c>
      <c r="C1264" s="30" t="s">
        <v>407</v>
      </c>
      <c r="D1264" s="44" t="s">
        <v>797</v>
      </c>
      <c r="E1264" s="45" t="s">
        <v>286</v>
      </c>
      <c r="F1264" s="46">
        <v>103194.29</v>
      </c>
      <c r="H1264" s="168"/>
    </row>
    <row r="1265" spans="1:8" s="45" customFormat="1" ht="42" customHeight="1" x14ac:dyDescent="0.25">
      <c r="A1265" s="43" t="s">
        <v>1666</v>
      </c>
      <c r="B1265" s="44" t="s">
        <v>1667</v>
      </c>
      <c r="C1265" s="30" t="s">
        <v>407</v>
      </c>
      <c r="D1265" s="44" t="s">
        <v>797</v>
      </c>
      <c r="E1265" s="45" t="s">
        <v>974</v>
      </c>
      <c r="F1265" s="46">
        <v>1050</v>
      </c>
      <c r="H1265" s="168"/>
    </row>
    <row r="1266" spans="1:8" s="45" customFormat="1" ht="42" customHeight="1" x14ac:dyDescent="0.25">
      <c r="A1266" s="43" t="s">
        <v>1666</v>
      </c>
      <c r="B1266" s="44" t="s">
        <v>1667</v>
      </c>
      <c r="C1266" s="30" t="s">
        <v>407</v>
      </c>
      <c r="D1266" s="44" t="s">
        <v>797</v>
      </c>
      <c r="E1266" s="45" t="s">
        <v>45</v>
      </c>
      <c r="F1266" s="46">
        <v>7312.55</v>
      </c>
      <c r="H1266" s="168"/>
    </row>
    <row r="1267" spans="1:8" s="45" customFormat="1" ht="42" customHeight="1" x14ac:dyDescent="0.25">
      <c r="A1267" s="43" t="s">
        <v>1666</v>
      </c>
      <c r="B1267" s="44" t="s">
        <v>1667</v>
      </c>
      <c r="C1267" s="30" t="s">
        <v>407</v>
      </c>
      <c r="D1267" s="44" t="s">
        <v>797</v>
      </c>
      <c r="E1267" s="45" t="s">
        <v>52</v>
      </c>
      <c r="F1267" s="46">
        <v>8317</v>
      </c>
      <c r="H1267" s="168"/>
    </row>
    <row r="1268" spans="1:8" s="45" customFormat="1" ht="42" customHeight="1" x14ac:dyDescent="0.25">
      <c r="A1268" s="43" t="s">
        <v>1666</v>
      </c>
      <c r="B1268" s="44" t="s">
        <v>1667</v>
      </c>
      <c r="C1268" s="30" t="s">
        <v>407</v>
      </c>
      <c r="D1268" s="44" t="s">
        <v>797</v>
      </c>
      <c r="E1268" s="45" t="s">
        <v>67</v>
      </c>
      <c r="F1268" s="46">
        <v>200</v>
      </c>
      <c r="H1268" s="168"/>
    </row>
    <row r="1269" spans="1:8" s="45" customFormat="1" ht="42" customHeight="1" x14ac:dyDescent="0.25">
      <c r="A1269" s="43" t="s">
        <v>1668</v>
      </c>
      <c r="B1269" s="44" t="s">
        <v>1669</v>
      </c>
      <c r="C1269" s="30" t="s">
        <v>146</v>
      </c>
      <c r="D1269" s="44" t="s">
        <v>145</v>
      </c>
      <c r="E1269" s="45" t="s">
        <v>160</v>
      </c>
      <c r="F1269" s="46">
        <v>124134946.08</v>
      </c>
      <c r="H1269" s="168"/>
    </row>
    <row r="1270" spans="1:8" s="45" customFormat="1" ht="42" customHeight="1" x14ac:dyDescent="0.25">
      <c r="A1270" s="43" t="s">
        <v>1668</v>
      </c>
      <c r="B1270" s="44" t="s">
        <v>1669</v>
      </c>
      <c r="C1270" s="30" t="s">
        <v>146</v>
      </c>
      <c r="D1270" s="44" t="s">
        <v>145</v>
      </c>
      <c r="E1270" s="45" t="s">
        <v>51</v>
      </c>
      <c r="F1270" s="46">
        <v>495</v>
      </c>
      <c r="H1270" s="168"/>
    </row>
    <row r="1271" spans="1:8" s="45" customFormat="1" ht="42" customHeight="1" x14ac:dyDescent="0.25">
      <c r="A1271" s="43" t="s">
        <v>1668</v>
      </c>
      <c r="B1271" s="44" t="s">
        <v>1669</v>
      </c>
      <c r="C1271" s="30" t="s">
        <v>146</v>
      </c>
      <c r="D1271" s="44" t="s">
        <v>145</v>
      </c>
      <c r="E1271" s="45" t="s">
        <v>66</v>
      </c>
      <c r="F1271" s="46">
        <v>1969.82</v>
      </c>
      <c r="H1271" s="168"/>
    </row>
    <row r="1272" spans="1:8" s="45" customFormat="1" ht="42" customHeight="1" x14ac:dyDescent="0.25">
      <c r="A1272" s="43" t="s">
        <v>1668</v>
      </c>
      <c r="B1272" s="44" t="s">
        <v>1669</v>
      </c>
      <c r="C1272" s="30" t="s">
        <v>146</v>
      </c>
      <c r="D1272" s="44" t="s">
        <v>145</v>
      </c>
      <c r="E1272" s="45" t="s">
        <v>286</v>
      </c>
      <c r="F1272" s="46">
        <v>384581.76</v>
      </c>
      <c r="H1272" s="168"/>
    </row>
    <row r="1273" spans="1:8" s="45" customFormat="1" ht="42" customHeight="1" x14ac:dyDescent="0.25">
      <c r="A1273" s="43" t="s">
        <v>1668</v>
      </c>
      <c r="B1273" s="44" t="s">
        <v>1669</v>
      </c>
      <c r="C1273" s="30" t="s">
        <v>146</v>
      </c>
      <c r="D1273" s="44" t="s">
        <v>145</v>
      </c>
      <c r="E1273" s="45" t="s">
        <v>45</v>
      </c>
      <c r="F1273" s="46">
        <v>10321</v>
      </c>
      <c r="H1273" s="168"/>
    </row>
    <row r="1274" spans="1:8" s="45" customFormat="1" ht="42" customHeight="1" x14ac:dyDescent="0.25">
      <c r="A1274" s="43" t="s">
        <v>1668</v>
      </c>
      <c r="B1274" s="44" t="s">
        <v>1669</v>
      </c>
      <c r="C1274" s="30" t="s">
        <v>146</v>
      </c>
      <c r="D1274" s="44" t="s">
        <v>145</v>
      </c>
      <c r="E1274" s="45" t="s">
        <v>52</v>
      </c>
      <c r="F1274" s="46">
        <v>4867.41</v>
      </c>
      <c r="H1274" s="168"/>
    </row>
    <row r="1275" spans="1:8" s="45" customFormat="1" ht="42" customHeight="1" x14ac:dyDescent="0.25">
      <c r="A1275" s="43" t="s">
        <v>1668</v>
      </c>
      <c r="B1275" s="44" t="s">
        <v>1669</v>
      </c>
      <c r="C1275" s="30" t="s">
        <v>146</v>
      </c>
      <c r="D1275" s="44" t="s">
        <v>145</v>
      </c>
      <c r="E1275" s="45" t="s">
        <v>68</v>
      </c>
      <c r="F1275" s="46">
        <v>2284118.34</v>
      </c>
      <c r="H1275" s="168"/>
    </row>
    <row r="1276" spans="1:8" s="45" customFormat="1" ht="42" customHeight="1" x14ac:dyDescent="0.25">
      <c r="A1276" s="43" t="s">
        <v>1670</v>
      </c>
      <c r="B1276" s="44" t="s">
        <v>1671</v>
      </c>
      <c r="C1276" s="30" t="s">
        <v>146</v>
      </c>
      <c r="D1276" s="44" t="s">
        <v>145</v>
      </c>
      <c r="E1276" s="45" t="s">
        <v>160</v>
      </c>
      <c r="F1276" s="46">
        <v>1264706</v>
      </c>
      <c r="H1276" s="168"/>
    </row>
    <row r="1277" spans="1:8" s="45" customFormat="1" ht="42" customHeight="1" x14ac:dyDescent="0.25">
      <c r="A1277" s="43" t="s">
        <v>1670</v>
      </c>
      <c r="B1277" s="44" t="s">
        <v>1671</v>
      </c>
      <c r="C1277" s="30" t="s">
        <v>146</v>
      </c>
      <c r="D1277" s="44" t="s">
        <v>145</v>
      </c>
      <c r="E1277" s="45" t="s">
        <v>286</v>
      </c>
      <c r="F1277" s="46">
        <v>23465.66</v>
      </c>
      <c r="H1277" s="168"/>
    </row>
    <row r="1278" spans="1:8" s="45" customFormat="1" ht="42" customHeight="1" x14ac:dyDescent="0.25">
      <c r="A1278" s="43" t="s">
        <v>1672</v>
      </c>
      <c r="B1278" s="44" t="s">
        <v>1673</v>
      </c>
      <c r="C1278" s="30" t="s">
        <v>146</v>
      </c>
      <c r="D1278" s="44" t="s">
        <v>145</v>
      </c>
      <c r="E1278" s="45" t="s">
        <v>87</v>
      </c>
      <c r="F1278" s="46">
        <v>210000</v>
      </c>
      <c r="H1278" s="168"/>
    </row>
    <row r="1279" spans="1:8" s="45" customFormat="1" ht="42" customHeight="1" x14ac:dyDescent="0.25">
      <c r="A1279" s="43" t="s">
        <v>1672</v>
      </c>
      <c r="B1279" s="44" t="s">
        <v>1673</v>
      </c>
      <c r="C1279" s="30" t="s">
        <v>146</v>
      </c>
      <c r="D1279" s="44" t="s">
        <v>145</v>
      </c>
      <c r="E1279" s="45" t="s">
        <v>286</v>
      </c>
      <c r="F1279" s="46">
        <v>8034.96</v>
      </c>
      <c r="H1279" s="168"/>
    </row>
    <row r="1280" spans="1:8" s="45" customFormat="1" ht="42" customHeight="1" x14ac:dyDescent="0.25">
      <c r="A1280" s="43" t="s">
        <v>1674</v>
      </c>
      <c r="B1280" s="44" t="s">
        <v>1675</v>
      </c>
      <c r="C1280" s="30" t="s">
        <v>82</v>
      </c>
      <c r="D1280" s="44" t="s">
        <v>81</v>
      </c>
      <c r="E1280" s="45" t="s">
        <v>160</v>
      </c>
      <c r="F1280" s="46">
        <v>16273442.68</v>
      </c>
      <c r="H1280" s="168"/>
    </row>
    <row r="1281" spans="1:8" s="45" customFormat="1" ht="42" customHeight="1" x14ac:dyDescent="0.25">
      <c r="A1281" s="43" t="s">
        <v>1674</v>
      </c>
      <c r="B1281" s="44" t="s">
        <v>1675</v>
      </c>
      <c r="C1281" s="30" t="s">
        <v>82</v>
      </c>
      <c r="D1281" s="44" t="s">
        <v>81</v>
      </c>
      <c r="E1281" s="45" t="s">
        <v>45</v>
      </c>
      <c r="F1281" s="46">
        <v>1725.63</v>
      </c>
      <c r="H1281" s="168"/>
    </row>
    <row r="1282" spans="1:8" s="45" customFormat="1" ht="42" customHeight="1" x14ac:dyDescent="0.25">
      <c r="A1282" s="43" t="s">
        <v>1674</v>
      </c>
      <c r="B1282" s="44" t="s">
        <v>1675</v>
      </c>
      <c r="C1282" s="30" t="s">
        <v>82</v>
      </c>
      <c r="D1282" s="44" t="s">
        <v>81</v>
      </c>
      <c r="E1282" s="45" t="s">
        <v>1749</v>
      </c>
      <c r="F1282" s="46">
        <v>6976.24</v>
      </c>
      <c r="H1282" s="168"/>
    </row>
    <row r="1283" spans="1:8" s="45" customFormat="1" ht="42" customHeight="1" x14ac:dyDescent="0.25">
      <c r="A1283" s="43" t="s">
        <v>1674</v>
      </c>
      <c r="B1283" s="44" t="s">
        <v>1675</v>
      </c>
      <c r="C1283" s="30" t="s">
        <v>146</v>
      </c>
      <c r="D1283" s="44" t="s">
        <v>145</v>
      </c>
      <c r="E1283" s="45" t="s">
        <v>160</v>
      </c>
      <c r="F1283" s="46">
        <v>1525808.63</v>
      </c>
      <c r="H1283" s="168"/>
    </row>
    <row r="1284" spans="1:8" s="45" customFormat="1" ht="42" customHeight="1" x14ac:dyDescent="0.25">
      <c r="A1284" s="43" t="s">
        <v>1674</v>
      </c>
      <c r="B1284" s="44" t="s">
        <v>1675</v>
      </c>
      <c r="C1284" s="30" t="s">
        <v>146</v>
      </c>
      <c r="D1284" s="44" t="s">
        <v>145</v>
      </c>
      <c r="E1284" s="45" t="s">
        <v>66</v>
      </c>
      <c r="F1284" s="46">
        <v>571.6</v>
      </c>
      <c r="H1284" s="168"/>
    </row>
    <row r="1285" spans="1:8" s="45" customFormat="1" ht="42" customHeight="1" x14ac:dyDescent="0.25">
      <c r="A1285" s="43" t="s">
        <v>1674</v>
      </c>
      <c r="B1285" s="44" t="s">
        <v>1675</v>
      </c>
      <c r="C1285" s="30" t="s">
        <v>146</v>
      </c>
      <c r="D1285" s="44" t="s">
        <v>145</v>
      </c>
      <c r="E1285" s="45" t="s">
        <v>286</v>
      </c>
      <c r="F1285" s="46">
        <v>69257.33</v>
      </c>
      <c r="H1285" s="168"/>
    </row>
    <row r="1286" spans="1:8" s="45" customFormat="1" ht="42" customHeight="1" x14ac:dyDescent="0.25">
      <c r="A1286" s="43" t="s">
        <v>1674</v>
      </c>
      <c r="B1286" s="44" t="s">
        <v>1675</v>
      </c>
      <c r="C1286" s="30" t="s">
        <v>146</v>
      </c>
      <c r="D1286" s="44" t="s">
        <v>145</v>
      </c>
      <c r="E1286" s="45" t="s">
        <v>68</v>
      </c>
      <c r="F1286" s="46">
        <v>201278</v>
      </c>
      <c r="H1286" s="168"/>
    </row>
    <row r="1287" spans="1:8" s="45" customFormat="1" ht="42" customHeight="1" x14ac:dyDescent="0.25">
      <c r="A1287" s="43" t="s">
        <v>1676</v>
      </c>
      <c r="B1287" s="44" t="s">
        <v>1677</v>
      </c>
      <c r="C1287" s="30" t="s">
        <v>360</v>
      </c>
      <c r="D1287" s="44" t="s">
        <v>1836</v>
      </c>
      <c r="E1287" s="45" t="s">
        <v>52</v>
      </c>
      <c r="F1287" s="46">
        <v>84096</v>
      </c>
      <c r="H1287" s="168"/>
    </row>
    <row r="1288" spans="1:8" s="45" customFormat="1" ht="42" customHeight="1" x14ac:dyDescent="0.25">
      <c r="A1288" s="43" t="s">
        <v>1678</v>
      </c>
      <c r="B1288" s="44" t="s">
        <v>1679</v>
      </c>
      <c r="C1288" s="30" t="s">
        <v>451</v>
      </c>
      <c r="D1288" s="44" t="s">
        <v>450</v>
      </c>
      <c r="E1288" s="45" t="s">
        <v>799</v>
      </c>
      <c r="F1288" s="46">
        <v>1156644.78</v>
      </c>
      <c r="H1288" s="168"/>
    </row>
    <row r="1289" spans="1:8" s="45" customFormat="1" ht="42" customHeight="1" x14ac:dyDescent="0.25">
      <c r="A1289" s="43" t="s">
        <v>1678</v>
      </c>
      <c r="B1289" s="44" t="s">
        <v>1679</v>
      </c>
      <c r="C1289" s="30" t="s">
        <v>451</v>
      </c>
      <c r="D1289" s="44" t="s">
        <v>450</v>
      </c>
      <c r="E1289" s="45" t="s">
        <v>131</v>
      </c>
      <c r="F1289" s="46">
        <v>1078686.3500000001</v>
      </c>
      <c r="H1289" s="168"/>
    </row>
    <row r="1290" spans="1:8" s="45" customFormat="1" ht="42" customHeight="1" x14ac:dyDescent="0.25">
      <c r="A1290" s="43" t="s">
        <v>1678</v>
      </c>
      <c r="B1290" s="44" t="s">
        <v>1679</v>
      </c>
      <c r="C1290" s="30" t="s">
        <v>457</v>
      </c>
      <c r="D1290" s="44" t="s">
        <v>456</v>
      </c>
      <c r="E1290" s="45" t="s">
        <v>286</v>
      </c>
      <c r="F1290" s="46">
        <v>21263.61</v>
      </c>
      <c r="H1290" s="168"/>
    </row>
    <row r="1291" spans="1:8" s="45" customFormat="1" ht="42" customHeight="1" x14ac:dyDescent="0.25">
      <c r="A1291" s="43" t="s">
        <v>1678</v>
      </c>
      <c r="B1291" s="44" t="s">
        <v>1679</v>
      </c>
      <c r="C1291" s="30" t="s">
        <v>457</v>
      </c>
      <c r="D1291" s="44" t="s">
        <v>456</v>
      </c>
      <c r="E1291" s="45" t="s">
        <v>131</v>
      </c>
      <c r="F1291" s="46">
        <v>10800</v>
      </c>
      <c r="H1291" s="168"/>
    </row>
    <row r="1292" spans="1:8" s="45" customFormat="1" ht="42" customHeight="1" x14ac:dyDescent="0.25">
      <c r="A1292" s="43" t="s">
        <v>1678</v>
      </c>
      <c r="B1292" s="44" t="s">
        <v>1679</v>
      </c>
      <c r="C1292" s="30" t="s">
        <v>457</v>
      </c>
      <c r="D1292" s="44" t="s">
        <v>456</v>
      </c>
      <c r="E1292" s="45" t="s">
        <v>1838</v>
      </c>
      <c r="F1292" s="46">
        <v>19700</v>
      </c>
      <c r="H1292" s="168"/>
    </row>
    <row r="1293" spans="1:8" s="45" customFormat="1" ht="42" customHeight="1" x14ac:dyDescent="0.25">
      <c r="A1293" s="43" t="s">
        <v>1678</v>
      </c>
      <c r="B1293" s="44" t="s">
        <v>1679</v>
      </c>
      <c r="C1293" s="30" t="s">
        <v>457</v>
      </c>
      <c r="D1293" s="44" t="s">
        <v>456</v>
      </c>
      <c r="E1293" s="45" t="s">
        <v>45</v>
      </c>
      <c r="F1293" s="46">
        <v>452.77</v>
      </c>
      <c r="H1293" s="168"/>
    </row>
    <row r="1294" spans="1:8" s="45" customFormat="1" ht="42" customHeight="1" x14ac:dyDescent="0.25">
      <c r="A1294" s="43" t="s">
        <v>1680</v>
      </c>
      <c r="B1294" s="44" t="s">
        <v>1681</v>
      </c>
      <c r="C1294" s="30" t="s">
        <v>457</v>
      </c>
      <c r="D1294" s="44" t="s">
        <v>456</v>
      </c>
      <c r="E1294" s="45" t="s">
        <v>286</v>
      </c>
      <c r="F1294" s="46">
        <v>11142.23</v>
      </c>
      <c r="H1294" s="168"/>
    </row>
    <row r="1295" spans="1:8" s="45" customFormat="1" ht="42" customHeight="1" x14ac:dyDescent="0.25">
      <c r="A1295" s="43" t="s">
        <v>1682</v>
      </c>
      <c r="B1295" s="44" t="s">
        <v>1683</v>
      </c>
      <c r="C1295" s="30" t="s">
        <v>459</v>
      </c>
      <c r="D1295" s="44" t="s">
        <v>458</v>
      </c>
      <c r="E1295" s="45" t="s">
        <v>160</v>
      </c>
      <c r="F1295" s="46">
        <v>216895.73</v>
      </c>
      <c r="H1295" s="168"/>
    </row>
    <row r="1296" spans="1:8" s="45" customFormat="1" ht="42" customHeight="1" x14ac:dyDescent="0.25">
      <c r="A1296" s="43" t="s">
        <v>1682</v>
      </c>
      <c r="B1296" s="44" t="s">
        <v>1683</v>
      </c>
      <c r="C1296" s="30" t="s">
        <v>459</v>
      </c>
      <c r="D1296" s="44" t="s">
        <v>458</v>
      </c>
      <c r="E1296" s="45" t="s">
        <v>286</v>
      </c>
      <c r="F1296" s="46">
        <v>6659.9</v>
      </c>
      <c r="H1296" s="168"/>
    </row>
    <row r="1297" spans="1:8" s="45" customFormat="1" ht="42" customHeight="1" x14ac:dyDescent="0.25">
      <c r="A1297" s="43" t="s">
        <v>1682</v>
      </c>
      <c r="B1297" s="44" t="s">
        <v>1683</v>
      </c>
      <c r="C1297" s="30" t="s">
        <v>459</v>
      </c>
      <c r="D1297" s="44" t="s">
        <v>458</v>
      </c>
      <c r="E1297" s="45" t="s">
        <v>183</v>
      </c>
      <c r="F1297" s="46">
        <v>187.5</v>
      </c>
      <c r="H1297" s="168"/>
    </row>
    <row r="1298" spans="1:8" s="45" customFormat="1" ht="42" customHeight="1" x14ac:dyDescent="0.25">
      <c r="A1298" s="43" t="s">
        <v>1684</v>
      </c>
      <c r="B1298" s="44" t="s">
        <v>1685</v>
      </c>
      <c r="C1298" s="30" t="s">
        <v>235</v>
      </c>
      <c r="D1298" s="44" t="s">
        <v>234</v>
      </c>
      <c r="E1298" s="45" t="s">
        <v>160</v>
      </c>
      <c r="F1298" s="46">
        <v>147311642.53999999</v>
      </c>
      <c r="H1298" s="168"/>
    </row>
    <row r="1299" spans="1:8" s="45" customFormat="1" ht="42" customHeight="1" x14ac:dyDescent="0.25">
      <c r="A1299" s="43" t="s">
        <v>1684</v>
      </c>
      <c r="B1299" s="44" t="s">
        <v>1685</v>
      </c>
      <c r="C1299" s="30" t="s">
        <v>235</v>
      </c>
      <c r="D1299" s="44" t="s">
        <v>234</v>
      </c>
      <c r="E1299" s="45" t="s">
        <v>87</v>
      </c>
      <c r="F1299" s="46">
        <v>1633585</v>
      </c>
      <c r="H1299" s="168"/>
    </row>
    <row r="1300" spans="1:8" s="45" customFormat="1" ht="42" customHeight="1" x14ac:dyDescent="0.25">
      <c r="A1300" s="43" t="s">
        <v>1684</v>
      </c>
      <c r="B1300" s="44" t="s">
        <v>1685</v>
      </c>
      <c r="C1300" s="30" t="s">
        <v>235</v>
      </c>
      <c r="D1300" s="44" t="s">
        <v>234</v>
      </c>
      <c r="E1300" s="45" t="s">
        <v>286</v>
      </c>
      <c r="F1300" s="46">
        <v>1972313.98</v>
      </c>
      <c r="H1300" s="168"/>
    </row>
    <row r="1301" spans="1:8" s="45" customFormat="1" ht="42" customHeight="1" x14ac:dyDescent="0.25">
      <c r="A1301" s="43" t="s">
        <v>1684</v>
      </c>
      <c r="B1301" s="44" t="s">
        <v>1685</v>
      </c>
      <c r="C1301" s="30" t="s">
        <v>235</v>
      </c>
      <c r="D1301" s="44" t="s">
        <v>234</v>
      </c>
      <c r="E1301" s="45" t="s">
        <v>45</v>
      </c>
      <c r="F1301" s="46">
        <v>44923.14</v>
      </c>
      <c r="H1301" s="168"/>
    </row>
    <row r="1302" spans="1:8" s="45" customFormat="1" ht="42" customHeight="1" x14ac:dyDescent="0.25">
      <c r="A1302" s="43" t="s">
        <v>1684</v>
      </c>
      <c r="B1302" s="44" t="s">
        <v>1685</v>
      </c>
      <c r="C1302" s="30" t="s">
        <v>235</v>
      </c>
      <c r="D1302" s="44" t="s">
        <v>234</v>
      </c>
      <c r="E1302" s="45" t="s">
        <v>52</v>
      </c>
      <c r="F1302" s="46">
        <v>161.74</v>
      </c>
      <c r="H1302" s="168"/>
    </row>
    <row r="1303" spans="1:8" s="45" customFormat="1" ht="42" customHeight="1" x14ac:dyDescent="0.25">
      <c r="A1303" s="43" t="s">
        <v>1684</v>
      </c>
      <c r="B1303" s="44" t="s">
        <v>1685</v>
      </c>
      <c r="C1303" s="30" t="s">
        <v>235</v>
      </c>
      <c r="D1303" s="44" t="s">
        <v>234</v>
      </c>
      <c r="E1303" s="45" t="s">
        <v>67</v>
      </c>
      <c r="F1303" s="46">
        <v>1382.46</v>
      </c>
      <c r="H1303" s="168"/>
    </row>
    <row r="1304" spans="1:8" s="45" customFormat="1" ht="42" customHeight="1" x14ac:dyDescent="0.25">
      <c r="A1304" s="43" t="s">
        <v>1684</v>
      </c>
      <c r="B1304" s="44" t="s">
        <v>1685</v>
      </c>
      <c r="C1304" s="30" t="s">
        <v>235</v>
      </c>
      <c r="D1304" s="44" t="s">
        <v>234</v>
      </c>
      <c r="E1304" s="45" t="s">
        <v>68</v>
      </c>
      <c r="F1304" s="46">
        <v>5457946.7300000004</v>
      </c>
      <c r="H1304" s="168"/>
    </row>
    <row r="1305" spans="1:8" s="45" customFormat="1" ht="42" customHeight="1" x14ac:dyDescent="0.25">
      <c r="A1305" s="43" t="s">
        <v>1686</v>
      </c>
      <c r="B1305" s="44" t="s">
        <v>1687</v>
      </c>
      <c r="C1305" s="30" t="s">
        <v>235</v>
      </c>
      <c r="D1305" s="44" t="s">
        <v>234</v>
      </c>
      <c r="E1305" s="45" t="s">
        <v>901</v>
      </c>
      <c r="F1305" s="46">
        <v>9250</v>
      </c>
      <c r="H1305" s="168"/>
    </row>
    <row r="1306" spans="1:8" s="45" customFormat="1" ht="42" customHeight="1" x14ac:dyDescent="0.25">
      <c r="A1306" s="43" t="s">
        <v>1686</v>
      </c>
      <c r="B1306" s="44" t="s">
        <v>1687</v>
      </c>
      <c r="C1306" s="30" t="s">
        <v>235</v>
      </c>
      <c r="D1306" s="44" t="s">
        <v>234</v>
      </c>
      <c r="E1306" s="45" t="s">
        <v>286</v>
      </c>
      <c r="F1306" s="46">
        <v>4389.78</v>
      </c>
      <c r="H1306" s="168"/>
    </row>
    <row r="1307" spans="1:8" s="45" customFormat="1" ht="42" customHeight="1" x14ac:dyDescent="0.25">
      <c r="A1307" s="43" t="s">
        <v>1688</v>
      </c>
      <c r="B1307" s="44" t="s">
        <v>1689</v>
      </c>
      <c r="C1307" s="30" t="s">
        <v>235</v>
      </c>
      <c r="D1307" s="44" t="s">
        <v>234</v>
      </c>
      <c r="E1307" s="45" t="s">
        <v>160</v>
      </c>
      <c r="F1307" s="46">
        <v>1004762.85</v>
      </c>
      <c r="H1307" s="168"/>
    </row>
    <row r="1308" spans="1:8" s="45" customFormat="1" ht="42" customHeight="1" x14ac:dyDescent="0.25">
      <c r="A1308" s="43" t="s">
        <v>1688</v>
      </c>
      <c r="B1308" s="44" t="s">
        <v>1689</v>
      </c>
      <c r="C1308" s="30" t="s">
        <v>235</v>
      </c>
      <c r="D1308" s="44" t="s">
        <v>234</v>
      </c>
      <c r="E1308" s="45" t="s">
        <v>286</v>
      </c>
      <c r="F1308" s="46">
        <v>10549.2</v>
      </c>
      <c r="G1308" s="175"/>
      <c r="H1308" s="168"/>
    </row>
    <row r="1309" spans="1:8" ht="42" customHeight="1" x14ac:dyDescent="0.25">
      <c r="H1309" s="167"/>
    </row>
  </sheetData>
  <printOptions horizontalCentered="1"/>
  <pageMargins left="0.7" right="0.7" top="0.85" bottom="0.75" header="0.3" footer="0.3"/>
  <pageSetup scale="45" orientation="landscape" r:id="rId1"/>
  <headerFooter>
    <oddHeader>&amp;C&amp;"Times New Roman,Bold"&amp;14GOVERNMENTAL COST FUNDS
STATEMENT OF REVENUES BY FUND AND SOURCE
OTHER GOVERNMENTAL COST FUNDS
FOR THE FISCAL YEAR ENDED JUNE 30, 2017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706"/>
  <sheetViews>
    <sheetView zoomScale="87" zoomScaleNormal="87" zoomScaleSheetLayoutView="40" workbookViewId="0"/>
  </sheetViews>
  <sheetFormatPr defaultRowHeight="15.75" x14ac:dyDescent="0.25"/>
  <cols>
    <col min="1" max="5" width="42" style="28" customWidth="1"/>
    <col min="6" max="6" width="18" style="29" customWidth="1"/>
    <col min="7" max="7" width="58.5703125" style="28" customWidth="1"/>
    <col min="8" max="8" width="78" style="28" customWidth="1"/>
    <col min="9" max="11" width="38.85546875" style="28" customWidth="1"/>
    <col min="12" max="12" width="9.140625" style="28" customWidth="1"/>
    <col min="13" max="16384" width="9.140625" style="28"/>
  </cols>
  <sheetData>
    <row r="1" spans="1:11" s="42" customFormat="1" ht="45" customHeight="1" x14ac:dyDescent="0.25">
      <c r="A1" s="61" t="s">
        <v>29</v>
      </c>
      <c r="B1" s="61" t="s">
        <v>30</v>
      </c>
      <c r="C1" s="61" t="s">
        <v>31</v>
      </c>
      <c r="D1" s="61" t="s">
        <v>32</v>
      </c>
      <c r="E1" s="61" t="s">
        <v>33</v>
      </c>
      <c r="F1" s="62" t="s">
        <v>338</v>
      </c>
      <c r="G1" s="61" t="s">
        <v>37</v>
      </c>
      <c r="H1" s="61" t="s">
        <v>38</v>
      </c>
      <c r="I1" s="61" t="s">
        <v>339</v>
      </c>
      <c r="J1" s="62" t="s">
        <v>340</v>
      </c>
      <c r="K1" s="61" t="s">
        <v>341</v>
      </c>
    </row>
    <row r="2" spans="1:11" s="41" customFormat="1" ht="42" customHeight="1" x14ac:dyDescent="0.25">
      <c r="A2" s="38" t="s">
        <v>40</v>
      </c>
      <c r="B2" s="38" t="s">
        <v>41</v>
      </c>
      <c r="C2" s="38" t="s">
        <v>342</v>
      </c>
      <c r="D2" s="38"/>
      <c r="E2" s="38"/>
      <c r="F2" s="39" t="s">
        <v>343</v>
      </c>
      <c r="G2" s="38" t="s">
        <v>342</v>
      </c>
      <c r="H2" s="38" t="s">
        <v>45</v>
      </c>
      <c r="I2" s="40" t="s">
        <v>344</v>
      </c>
      <c r="J2" s="40">
        <v>3818.32</v>
      </c>
      <c r="K2" s="40">
        <v>3818.32</v>
      </c>
    </row>
    <row r="3" spans="1:11" s="41" customFormat="1" ht="42" customHeight="1" x14ac:dyDescent="0.25">
      <c r="A3" s="38" t="s">
        <v>40</v>
      </c>
      <c r="B3" s="38" t="s">
        <v>41</v>
      </c>
      <c r="C3" s="38" t="s">
        <v>42</v>
      </c>
      <c r="D3" s="38"/>
      <c r="E3" s="38"/>
      <c r="F3" s="39" t="s">
        <v>44</v>
      </c>
      <c r="G3" s="38" t="s">
        <v>42</v>
      </c>
      <c r="H3" s="38" t="s">
        <v>45</v>
      </c>
      <c r="I3" s="40">
        <v>1176</v>
      </c>
      <c r="J3" s="40">
        <v>20409.919999999998</v>
      </c>
      <c r="K3" s="40">
        <v>21585.919999999998</v>
      </c>
    </row>
    <row r="4" spans="1:11" s="41" customFormat="1" ht="42" customHeight="1" x14ac:dyDescent="0.25">
      <c r="A4" s="38" t="s">
        <v>40</v>
      </c>
      <c r="B4" s="38" t="s">
        <v>41</v>
      </c>
      <c r="C4" s="38" t="s">
        <v>42</v>
      </c>
      <c r="D4" s="38"/>
      <c r="E4" s="38"/>
      <c r="F4" s="39" t="s">
        <v>44</v>
      </c>
      <c r="G4" s="38" t="s">
        <v>42</v>
      </c>
      <c r="H4" s="38" t="s">
        <v>345</v>
      </c>
      <c r="I4" s="40" t="s">
        <v>344</v>
      </c>
      <c r="J4" s="40">
        <v>34953.64</v>
      </c>
      <c r="K4" s="40">
        <v>34953.64</v>
      </c>
    </row>
    <row r="5" spans="1:11" s="41" customFormat="1" ht="42" customHeight="1" x14ac:dyDescent="0.25">
      <c r="A5" s="38" t="s">
        <v>40</v>
      </c>
      <c r="B5" s="38" t="s">
        <v>41</v>
      </c>
      <c r="C5" s="38" t="s">
        <v>346</v>
      </c>
      <c r="D5" s="38"/>
      <c r="E5" s="38"/>
      <c r="F5" s="39" t="s">
        <v>347</v>
      </c>
      <c r="G5" s="38" t="s">
        <v>346</v>
      </c>
      <c r="H5" s="38" t="s">
        <v>45</v>
      </c>
      <c r="I5" s="40" t="s">
        <v>344</v>
      </c>
      <c r="J5" s="40">
        <v>0.63</v>
      </c>
      <c r="K5" s="40">
        <v>0.63</v>
      </c>
    </row>
    <row r="6" spans="1:11" s="41" customFormat="1" ht="42" customHeight="1" x14ac:dyDescent="0.25">
      <c r="A6" s="38" t="s">
        <v>40</v>
      </c>
      <c r="B6" s="38" t="s">
        <v>41</v>
      </c>
      <c r="C6" s="38" t="s">
        <v>46</v>
      </c>
      <c r="D6" s="38"/>
      <c r="E6" s="38"/>
      <c r="F6" s="39" t="s">
        <v>47</v>
      </c>
      <c r="G6" s="38" t="s">
        <v>46</v>
      </c>
      <c r="H6" s="38" t="s">
        <v>45</v>
      </c>
      <c r="I6" s="40">
        <v>169.08</v>
      </c>
      <c r="J6" s="40" t="s">
        <v>344</v>
      </c>
      <c r="K6" s="40">
        <v>169.08</v>
      </c>
    </row>
    <row r="7" spans="1:11" s="41" customFormat="1" ht="42" customHeight="1" x14ac:dyDescent="0.25">
      <c r="A7" s="38" t="s">
        <v>40</v>
      </c>
      <c r="B7" s="38" t="s">
        <v>48</v>
      </c>
      <c r="C7" s="38" t="s">
        <v>49</v>
      </c>
      <c r="D7" s="38"/>
      <c r="E7" s="38"/>
      <c r="F7" s="39" t="s">
        <v>50</v>
      </c>
      <c r="G7" s="38" t="s">
        <v>49</v>
      </c>
      <c r="H7" s="38" t="s">
        <v>348</v>
      </c>
      <c r="I7" s="40" t="s">
        <v>344</v>
      </c>
      <c r="J7" s="40">
        <v>439.23</v>
      </c>
      <c r="K7" s="40">
        <v>439.23</v>
      </c>
    </row>
    <row r="8" spans="1:11" s="41" customFormat="1" ht="42" customHeight="1" x14ac:dyDescent="0.25">
      <c r="A8" s="38" t="s">
        <v>40</v>
      </c>
      <c r="B8" s="38" t="s">
        <v>48</v>
      </c>
      <c r="C8" s="38" t="s">
        <v>49</v>
      </c>
      <c r="D8" s="38"/>
      <c r="E8" s="38"/>
      <c r="F8" s="39" t="s">
        <v>50</v>
      </c>
      <c r="G8" s="38" t="s">
        <v>49</v>
      </c>
      <c r="H8" s="38" t="s">
        <v>349</v>
      </c>
      <c r="I8" s="40" t="s">
        <v>344</v>
      </c>
      <c r="J8" s="40">
        <v>243935</v>
      </c>
      <c r="K8" s="40">
        <v>243935</v>
      </c>
    </row>
    <row r="9" spans="1:11" s="41" customFormat="1" ht="42" customHeight="1" x14ac:dyDescent="0.25">
      <c r="A9" s="38" t="s">
        <v>40</v>
      </c>
      <c r="B9" s="38" t="s">
        <v>48</v>
      </c>
      <c r="C9" s="38" t="s">
        <v>49</v>
      </c>
      <c r="D9" s="38"/>
      <c r="E9" s="38"/>
      <c r="F9" s="39" t="s">
        <v>50</v>
      </c>
      <c r="G9" s="38" t="s">
        <v>49</v>
      </c>
      <c r="H9" s="38" t="s">
        <v>350</v>
      </c>
      <c r="I9" s="40" t="s">
        <v>344</v>
      </c>
      <c r="J9" s="40">
        <v>82.9</v>
      </c>
      <c r="K9" s="40">
        <v>82.9</v>
      </c>
    </row>
    <row r="10" spans="1:11" s="41" customFormat="1" ht="42" customHeight="1" x14ac:dyDescent="0.25">
      <c r="A10" s="38" t="s">
        <v>40</v>
      </c>
      <c r="B10" s="38" t="s">
        <v>48</v>
      </c>
      <c r="C10" s="38" t="s">
        <v>49</v>
      </c>
      <c r="D10" s="38"/>
      <c r="E10" s="38"/>
      <c r="F10" s="39" t="s">
        <v>50</v>
      </c>
      <c r="G10" s="38" t="s">
        <v>49</v>
      </c>
      <c r="H10" s="38" t="s">
        <v>127</v>
      </c>
      <c r="I10" s="40" t="s">
        <v>344</v>
      </c>
      <c r="J10" s="40">
        <v>597183524.63</v>
      </c>
      <c r="K10" s="40">
        <v>597183524.63</v>
      </c>
    </row>
    <row r="11" spans="1:11" s="41" customFormat="1" ht="42" customHeight="1" x14ac:dyDescent="0.25">
      <c r="A11" s="38" t="s">
        <v>40</v>
      </c>
      <c r="B11" s="38" t="s">
        <v>48</v>
      </c>
      <c r="C11" s="38" t="s">
        <v>49</v>
      </c>
      <c r="D11" s="38"/>
      <c r="E11" s="38"/>
      <c r="F11" s="39" t="s">
        <v>50</v>
      </c>
      <c r="G11" s="38" t="s">
        <v>49</v>
      </c>
      <c r="H11" s="38" t="s">
        <v>351</v>
      </c>
      <c r="I11" s="40">
        <v>48</v>
      </c>
      <c r="J11" s="40">
        <v>607671.78</v>
      </c>
      <c r="K11" s="40">
        <v>607719.78</v>
      </c>
    </row>
    <row r="12" spans="1:11" s="41" customFormat="1" ht="42" customHeight="1" x14ac:dyDescent="0.25">
      <c r="A12" s="38" t="s">
        <v>40</v>
      </c>
      <c r="B12" s="38" t="s">
        <v>48</v>
      </c>
      <c r="C12" s="38" t="s">
        <v>49</v>
      </c>
      <c r="D12" s="38"/>
      <c r="E12" s="38"/>
      <c r="F12" s="39" t="s">
        <v>50</v>
      </c>
      <c r="G12" s="38" t="s">
        <v>49</v>
      </c>
      <c r="H12" s="38" t="s">
        <v>352</v>
      </c>
      <c r="I12" s="40" t="s">
        <v>344</v>
      </c>
      <c r="J12" s="40">
        <v>6208535.5199999996</v>
      </c>
      <c r="K12" s="40">
        <v>6208535.5199999996</v>
      </c>
    </row>
    <row r="13" spans="1:11" s="41" customFormat="1" ht="42" customHeight="1" x14ac:dyDescent="0.25">
      <c r="A13" s="38" t="s">
        <v>40</v>
      </c>
      <c r="B13" s="38" t="s">
        <v>48</v>
      </c>
      <c r="C13" s="38" t="s">
        <v>49</v>
      </c>
      <c r="D13" s="38"/>
      <c r="E13" s="38"/>
      <c r="F13" s="39" t="s">
        <v>50</v>
      </c>
      <c r="G13" s="38" t="s">
        <v>49</v>
      </c>
      <c r="H13" s="38" t="s">
        <v>353</v>
      </c>
      <c r="I13" s="40" t="s">
        <v>344</v>
      </c>
      <c r="J13" s="40">
        <v>7281477.5899999999</v>
      </c>
      <c r="K13" s="40">
        <v>7281477.5899999999</v>
      </c>
    </row>
    <row r="14" spans="1:11" s="41" customFormat="1" ht="42" customHeight="1" x14ac:dyDescent="0.25">
      <c r="A14" s="38" t="s">
        <v>40</v>
      </c>
      <c r="B14" s="38" t="s">
        <v>48</v>
      </c>
      <c r="C14" s="38" t="s">
        <v>49</v>
      </c>
      <c r="D14" s="38"/>
      <c r="E14" s="38"/>
      <c r="F14" s="39" t="s">
        <v>50</v>
      </c>
      <c r="G14" s="38" t="s">
        <v>49</v>
      </c>
      <c r="H14" s="38" t="s">
        <v>45</v>
      </c>
      <c r="I14" s="40">
        <v>20308.73</v>
      </c>
      <c r="J14" s="40">
        <v>197038.56</v>
      </c>
      <c r="K14" s="40">
        <v>217347.29</v>
      </c>
    </row>
    <row r="15" spans="1:11" s="41" customFormat="1" ht="42" customHeight="1" x14ac:dyDescent="0.25">
      <c r="A15" s="38" t="s">
        <v>40</v>
      </c>
      <c r="B15" s="38" t="s">
        <v>48</v>
      </c>
      <c r="C15" s="38" t="s">
        <v>49</v>
      </c>
      <c r="D15" s="38"/>
      <c r="E15" s="38"/>
      <c r="F15" s="39" t="s">
        <v>50</v>
      </c>
      <c r="G15" s="38" t="s">
        <v>49</v>
      </c>
      <c r="H15" s="38" t="s">
        <v>345</v>
      </c>
      <c r="I15" s="40">
        <v>35514000.549999997</v>
      </c>
      <c r="J15" s="40">
        <v>24006565.199999999</v>
      </c>
      <c r="K15" s="40">
        <v>59520565.75</v>
      </c>
    </row>
    <row r="16" spans="1:11" s="41" customFormat="1" ht="42" customHeight="1" x14ac:dyDescent="0.25">
      <c r="A16" s="38" t="s">
        <v>40</v>
      </c>
      <c r="B16" s="38" t="s">
        <v>48</v>
      </c>
      <c r="C16" s="38" t="s">
        <v>49</v>
      </c>
      <c r="D16" s="38"/>
      <c r="E16" s="38"/>
      <c r="F16" s="39" t="s">
        <v>50</v>
      </c>
      <c r="G16" s="38" t="s">
        <v>49</v>
      </c>
      <c r="H16" s="38" t="s">
        <v>354</v>
      </c>
      <c r="I16" s="40" t="s">
        <v>344</v>
      </c>
      <c r="J16" s="40">
        <v>170</v>
      </c>
      <c r="K16" s="40">
        <v>170</v>
      </c>
    </row>
    <row r="17" spans="1:11" s="41" customFormat="1" ht="42" customHeight="1" x14ac:dyDescent="0.25">
      <c r="A17" s="38" t="s">
        <v>40</v>
      </c>
      <c r="B17" s="38" t="s">
        <v>48</v>
      </c>
      <c r="C17" s="38" t="s">
        <v>49</v>
      </c>
      <c r="D17" s="38"/>
      <c r="E17" s="38"/>
      <c r="F17" s="39" t="s">
        <v>50</v>
      </c>
      <c r="G17" s="38" t="s">
        <v>49</v>
      </c>
      <c r="H17" s="38" t="s">
        <v>355</v>
      </c>
      <c r="I17" s="40" t="s">
        <v>344</v>
      </c>
      <c r="J17" s="40">
        <v>20221058.43</v>
      </c>
      <c r="K17" s="40">
        <v>20221058.43</v>
      </c>
    </row>
    <row r="18" spans="1:11" s="41" customFormat="1" ht="42" customHeight="1" x14ac:dyDescent="0.25">
      <c r="A18" s="38" t="s">
        <v>40</v>
      </c>
      <c r="B18" s="38" t="s">
        <v>48</v>
      </c>
      <c r="C18" s="38" t="s">
        <v>49</v>
      </c>
      <c r="D18" s="38"/>
      <c r="E18" s="38"/>
      <c r="F18" s="39" t="s">
        <v>50</v>
      </c>
      <c r="G18" s="38" t="s">
        <v>49</v>
      </c>
      <c r="H18" s="38" t="s">
        <v>356</v>
      </c>
      <c r="I18" s="40" t="s">
        <v>344</v>
      </c>
      <c r="J18" s="40">
        <v>60855403.159999996</v>
      </c>
      <c r="K18" s="40">
        <v>60855403.159999996</v>
      </c>
    </row>
    <row r="19" spans="1:11" s="41" customFormat="1" ht="42" customHeight="1" x14ac:dyDescent="0.25">
      <c r="A19" s="38" t="s">
        <v>40</v>
      </c>
      <c r="B19" s="38" t="s">
        <v>48</v>
      </c>
      <c r="C19" s="38" t="s">
        <v>49</v>
      </c>
      <c r="D19" s="38"/>
      <c r="E19" s="38"/>
      <c r="F19" s="39" t="s">
        <v>50</v>
      </c>
      <c r="G19" s="38" t="s">
        <v>49</v>
      </c>
      <c r="H19" s="38" t="s">
        <v>92</v>
      </c>
      <c r="I19" s="40" t="s">
        <v>344</v>
      </c>
      <c r="J19" s="40">
        <v>111145825.15000001</v>
      </c>
      <c r="K19" s="40">
        <v>111145825.15000001</v>
      </c>
    </row>
    <row r="20" spans="1:11" s="41" customFormat="1" ht="42" customHeight="1" x14ac:dyDescent="0.25">
      <c r="A20" s="38" t="s">
        <v>40</v>
      </c>
      <c r="B20" s="38" t="s">
        <v>48</v>
      </c>
      <c r="C20" s="38" t="s">
        <v>49</v>
      </c>
      <c r="D20" s="38"/>
      <c r="E20" s="38"/>
      <c r="F20" s="39" t="s">
        <v>50</v>
      </c>
      <c r="G20" s="38" t="s">
        <v>49</v>
      </c>
      <c r="H20" s="38" t="s">
        <v>357</v>
      </c>
      <c r="I20" s="40" t="s">
        <v>344</v>
      </c>
      <c r="J20" s="40">
        <v>188066722.61000001</v>
      </c>
      <c r="K20" s="40">
        <v>188066722.61000001</v>
      </c>
    </row>
    <row r="21" spans="1:11" s="41" customFormat="1" ht="42" customHeight="1" x14ac:dyDescent="0.25">
      <c r="A21" s="38" t="s">
        <v>40</v>
      </c>
      <c r="B21" s="38" t="s">
        <v>48</v>
      </c>
      <c r="C21" s="38" t="s">
        <v>49</v>
      </c>
      <c r="D21" s="38"/>
      <c r="E21" s="38"/>
      <c r="F21" s="39" t="s">
        <v>50</v>
      </c>
      <c r="G21" s="38" t="s">
        <v>49</v>
      </c>
      <c r="H21" s="38" t="s">
        <v>358</v>
      </c>
      <c r="I21" s="40" t="s">
        <v>344</v>
      </c>
      <c r="J21" s="40">
        <v>529081833.94999999</v>
      </c>
      <c r="K21" s="40">
        <v>529081833.94999999</v>
      </c>
    </row>
    <row r="22" spans="1:11" s="41" customFormat="1" ht="42" customHeight="1" x14ac:dyDescent="0.25">
      <c r="A22" s="38" t="s">
        <v>40</v>
      </c>
      <c r="B22" s="38" t="s">
        <v>48</v>
      </c>
      <c r="C22" s="38" t="s">
        <v>49</v>
      </c>
      <c r="D22" s="38"/>
      <c r="E22" s="38"/>
      <c r="F22" s="39" t="s">
        <v>50</v>
      </c>
      <c r="G22" s="38" t="s">
        <v>49</v>
      </c>
      <c r="H22" s="38" t="s">
        <v>359</v>
      </c>
      <c r="I22" s="40" t="s">
        <v>344</v>
      </c>
      <c r="J22" s="40">
        <v>171118997</v>
      </c>
      <c r="K22" s="40">
        <v>171118997</v>
      </c>
    </row>
    <row r="23" spans="1:11" s="41" customFormat="1" ht="42" customHeight="1" x14ac:dyDescent="0.25">
      <c r="A23" s="38" t="s">
        <v>40</v>
      </c>
      <c r="B23" s="38" t="s">
        <v>48</v>
      </c>
      <c r="C23" s="38" t="s">
        <v>53</v>
      </c>
      <c r="D23" s="38"/>
      <c r="E23" s="38"/>
      <c r="F23" s="39" t="s">
        <v>54</v>
      </c>
      <c r="G23" s="38" t="s">
        <v>53</v>
      </c>
      <c r="H23" s="38" t="s">
        <v>45</v>
      </c>
      <c r="I23" s="40">
        <v>1675.28</v>
      </c>
      <c r="J23" s="40" t="s">
        <v>344</v>
      </c>
      <c r="K23" s="40">
        <v>1675.28</v>
      </c>
    </row>
    <row r="24" spans="1:11" s="41" customFormat="1" ht="42" customHeight="1" x14ac:dyDescent="0.25">
      <c r="A24" s="38" t="s">
        <v>40</v>
      </c>
      <c r="B24" s="38" t="s">
        <v>48</v>
      </c>
      <c r="C24" s="38" t="s">
        <v>53</v>
      </c>
      <c r="D24" s="38"/>
      <c r="E24" s="38"/>
      <c r="F24" s="39" t="s">
        <v>54</v>
      </c>
      <c r="G24" s="38" t="s">
        <v>53</v>
      </c>
      <c r="H24" s="38" t="s">
        <v>345</v>
      </c>
      <c r="I24" s="40">
        <v>1180.42</v>
      </c>
      <c r="J24" s="40" t="s">
        <v>344</v>
      </c>
      <c r="K24" s="40">
        <v>1180.42</v>
      </c>
    </row>
    <row r="25" spans="1:11" s="41" customFormat="1" ht="42" customHeight="1" x14ac:dyDescent="0.25">
      <c r="A25" s="38" t="s">
        <v>40</v>
      </c>
      <c r="B25" s="38" t="s">
        <v>55</v>
      </c>
      <c r="C25" s="38" t="s">
        <v>1836</v>
      </c>
      <c r="D25" s="38"/>
      <c r="E25" s="38"/>
      <c r="F25" s="39" t="s">
        <v>360</v>
      </c>
      <c r="G25" s="38" t="s">
        <v>1836</v>
      </c>
      <c r="H25" s="38" t="s">
        <v>351</v>
      </c>
      <c r="I25" s="40" t="s">
        <v>344</v>
      </c>
      <c r="J25" s="40">
        <v>6490.71</v>
      </c>
      <c r="K25" s="40">
        <v>6490.71</v>
      </c>
    </row>
    <row r="26" spans="1:11" s="41" customFormat="1" ht="42" customHeight="1" x14ac:dyDescent="0.25">
      <c r="A26" s="38" t="s">
        <v>40</v>
      </c>
      <c r="B26" s="38" t="s">
        <v>55</v>
      </c>
      <c r="C26" s="38" t="s">
        <v>1836</v>
      </c>
      <c r="D26" s="38"/>
      <c r="E26" s="38"/>
      <c r="F26" s="39" t="s">
        <v>360</v>
      </c>
      <c r="G26" s="38" t="s">
        <v>1836</v>
      </c>
      <c r="H26" s="38" t="s">
        <v>352</v>
      </c>
      <c r="I26" s="40" t="s">
        <v>344</v>
      </c>
      <c r="J26" s="40">
        <v>194.15</v>
      </c>
      <c r="K26" s="40">
        <v>194.15</v>
      </c>
    </row>
    <row r="27" spans="1:11" s="41" customFormat="1" ht="42" customHeight="1" x14ac:dyDescent="0.25">
      <c r="A27" s="38" t="s">
        <v>40</v>
      </c>
      <c r="B27" s="38" t="s">
        <v>55</v>
      </c>
      <c r="C27" s="38" t="s">
        <v>1836</v>
      </c>
      <c r="D27" s="38"/>
      <c r="E27" s="38"/>
      <c r="F27" s="39" t="s">
        <v>360</v>
      </c>
      <c r="G27" s="38" t="s">
        <v>1836</v>
      </c>
      <c r="H27" s="38" t="s">
        <v>345</v>
      </c>
      <c r="I27" s="40" t="s">
        <v>344</v>
      </c>
      <c r="J27" s="40">
        <v>84101</v>
      </c>
      <c r="K27" s="40">
        <v>84101</v>
      </c>
    </row>
    <row r="28" spans="1:11" s="41" customFormat="1" ht="42" customHeight="1" x14ac:dyDescent="0.25">
      <c r="A28" s="38" t="s">
        <v>40</v>
      </c>
      <c r="B28" s="38" t="s">
        <v>55</v>
      </c>
      <c r="C28" s="38" t="s">
        <v>307</v>
      </c>
      <c r="D28" s="38"/>
      <c r="E28" s="38"/>
      <c r="F28" s="39" t="s">
        <v>306</v>
      </c>
      <c r="G28" s="38" t="s">
        <v>307</v>
      </c>
      <c r="H28" s="38" t="s">
        <v>45</v>
      </c>
      <c r="I28" s="40" t="s">
        <v>344</v>
      </c>
      <c r="J28" s="40">
        <v>1.32</v>
      </c>
      <c r="K28" s="40">
        <v>1.32</v>
      </c>
    </row>
    <row r="29" spans="1:11" s="41" customFormat="1" ht="42" customHeight="1" x14ac:dyDescent="0.25">
      <c r="A29" s="38" t="s">
        <v>40</v>
      </c>
      <c r="B29" s="38" t="s">
        <v>55</v>
      </c>
      <c r="C29" s="38" t="s">
        <v>56</v>
      </c>
      <c r="D29" s="38"/>
      <c r="E29" s="38"/>
      <c r="F29" s="39" t="s">
        <v>57</v>
      </c>
      <c r="G29" s="38" t="s">
        <v>56</v>
      </c>
      <c r="H29" s="38" t="s">
        <v>352</v>
      </c>
      <c r="I29" s="40" t="s">
        <v>344</v>
      </c>
      <c r="J29" s="40">
        <v>16080.25</v>
      </c>
      <c r="K29" s="40">
        <v>16080.25</v>
      </c>
    </row>
    <row r="30" spans="1:11" s="41" customFormat="1" ht="42" customHeight="1" x14ac:dyDescent="0.25">
      <c r="A30" s="38" t="s">
        <v>40</v>
      </c>
      <c r="B30" s="38" t="s">
        <v>55</v>
      </c>
      <c r="C30" s="38" t="s">
        <v>56</v>
      </c>
      <c r="D30" s="38"/>
      <c r="E30" s="38"/>
      <c r="F30" s="39" t="s">
        <v>57</v>
      </c>
      <c r="G30" s="38" t="s">
        <v>56</v>
      </c>
      <c r="H30" s="38" t="s">
        <v>45</v>
      </c>
      <c r="I30" s="40">
        <v>39.17</v>
      </c>
      <c r="J30" s="40" t="s">
        <v>344</v>
      </c>
      <c r="K30" s="40">
        <v>39.17</v>
      </c>
    </row>
    <row r="31" spans="1:11" s="41" customFormat="1" ht="42" customHeight="1" x14ac:dyDescent="0.25">
      <c r="A31" s="38" t="s">
        <v>40</v>
      </c>
      <c r="B31" s="38" t="s">
        <v>55</v>
      </c>
      <c r="C31" s="38" t="s">
        <v>361</v>
      </c>
      <c r="D31" s="38"/>
      <c r="E31" s="38"/>
      <c r="F31" s="39" t="s">
        <v>362</v>
      </c>
      <c r="G31" s="38" t="s">
        <v>361</v>
      </c>
      <c r="H31" s="38" t="s">
        <v>363</v>
      </c>
      <c r="I31" s="40" t="s">
        <v>344</v>
      </c>
      <c r="J31" s="40">
        <v>51576195.119999997</v>
      </c>
      <c r="K31" s="40">
        <v>51576195.119999997</v>
      </c>
    </row>
    <row r="32" spans="1:11" s="41" customFormat="1" ht="42" customHeight="1" x14ac:dyDescent="0.25">
      <c r="A32" s="38" t="s">
        <v>40</v>
      </c>
      <c r="B32" s="38" t="s">
        <v>55</v>
      </c>
      <c r="C32" s="38" t="s">
        <v>361</v>
      </c>
      <c r="D32" s="38"/>
      <c r="E32" s="38"/>
      <c r="F32" s="39" t="s">
        <v>362</v>
      </c>
      <c r="G32" s="38" t="s">
        <v>361</v>
      </c>
      <c r="H32" s="38" t="s">
        <v>352</v>
      </c>
      <c r="I32" s="40" t="s">
        <v>344</v>
      </c>
      <c r="J32" s="40">
        <v>88763.839999999997</v>
      </c>
      <c r="K32" s="40">
        <v>88763.839999999997</v>
      </c>
    </row>
    <row r="33" spans="1:11" s="41" customFormat="1" ht="42" customHeight="1" x14ac:dyDescent="0.25">
      <c r="A33" s="38" t="s">
        <v>40</v>
      </c>
      <c r="B33" s="38" t="s">
        <v>55</v>
      </c>
      <c r="C33" s="38" t="s">
        <v>361</v>
      </c>
      <c r="D33" s="38"/>
      <c r="E33" s="38"/>
      <c r="F33" s="39" t="s">
        <v>362</v>
      </c>
      <c r="G33" s="38" t="s">
        <v>361</v>
      </c>
      <c r="H33" s="38" t="s">
        <v>45</v>
      </c>
      <c r="I33" s="40" t="s">
        <v>344</v>
      </c>
      <c r="J33" s="40">
        <v>859.41</v>
      </c>
      <c r="K33" s="40">
        <v>859.41</v>
      </c>
    </row>
    <row r="34" spans="1:11" s="41" customFormat="1" ht="42" customHeight="1" x14ac:dyDescent="0.25">
      <c r="A34" s="38" t="s">
        <v>40</v>
      </c>
      <c r="B34" s="38" t="s">
        <v>55</v>
      </c>
      <c r="C34" s="38" t="s">
        <v>361</v>
      </c>
      <c r="D34" s="38"/>
      <c r="E34" s="38"/>
      <c r="F34" s="39" t="s">
        <v>362</v>
      </c>
      <c r="G34" s="38" t="s">
        <v>361</v>
      </c>
      <c r="H34" s="38" t="s">
        <v>364</v>
      </c>
      <c r="I34" s="40" t="s">
        <v>344</v>
      </c>
      <c r="J34" s="40">
        <v>41668329.299999997</v>
      </c>
      <c r="K34" s="40">
        <v>41668329.299999997</v>
      </c>
    </row>
    <row r="35" spans="1:11" s="41" customFormat="1" ht="42" customHeight="1" x14ac:dyDescent="0.25">
      <c r="A35" s="38" t="s">
        <v>40</v>
      </c>
      <c r="B35" s="38" t="s">
        <v>55</v>
      </c>
      <c r="C35" s="38" t="s">
        <v>361</v>
      </c>
      <c r="D35" s="38"/>
      <c r="E35" s="38"/>
      <c r="F35" s="39" t="s">
        <v>362</v>
      </c>
      <c r="G35" s="38" t="s">
        <v>361</v>
      </c>
      <c r="H35" s="38" t="s">
        <v>1749</v>
      </c>
      <c r="I35" s="40" t="s">
        <v>344</v>
      </c>
      <c r="J35" s="40">
        <v>-5362.04</v>
      </c>
      <c r="K35" s="40">
        <v>-5362.04</v>
      </c>
    </row>
    <row r="36" spans="1:11" s="41" customFormat="1" ht="42" customHeight="1" x14ac:dyDescent="0.25">
      <c r="A36" s="38" t="s">
        <v>40</v>
      </c>
      <c r="B36" s="38" t="s">
        <v>55</v>
      </c>
      <c r="C36" s="38" t="s">
        <v>309</v>
      </c>
      <c r="D36" s="38"/>
      <c r="E36" s="38"/>
      <c r="F36" s="39" t="s">
        <v>308</v>
      </c>
      <c r="G36" s="38" t="s">
        <v>309</v>
      </c>
      <c r="H36" s="38" t="s">
        <v>365</v>
      </c>
      <c r="I36" s="40" t="s">
        <v>344</v>
      </c>
      <c r="J36" s="40">
        <v>4973388.2300000004</v>
      </c>
      <c r="K36" s="40">
        <v>4973388.2300000004</v>
      </c>
    </row>
    <row r="37" spans="1:11" s="41" customFormat="1" ht="42" customHeight="1" x14ac:dyDescent="0.25">
      <c r="A37" s="38" t="s">
        <v>40</v>
      </c>
      <c r="B37" s="38" t="s">
        <v>55</v>
      </c>
      <c r="C37" s="38" t="s">
        <v>309</v>
      </c>
      <c r="D37" s="38"/>
      <c r="E37" s="38"/>
      <c r="F37" s="39" t="s">
        <v>308</v>
      </c>
      <c r="G37" s="38" t="s">
        <v>309</v>
      </c>
      <c r="H37" s="38" t="s">
        <v>352</v>
      </c>
      <c r="I37" s="40" t="s">
        <v>344</v>
      </c>
      <c r="J37" s="40">
        <v>8352.08</v>
      </c>
      <c r="K37" s="40">
        <v>8352.08</v>
      </c>
    </row>
    <row r="38" spans="1:11" s="41" customFormat="1" ht="42" customHeight="1" x14ac:dyDescent="0.25">
      <c r="A38" s="38" t="s">
        <v>40</v>
      </c>
      <c r="B38" s="38" t="s">
        <v>55</v>
      </c>
      <c r="C38" s="38" t="s">
        <v>309</v>
      </c>
      <c r="D38" s="38"/>
      <c r="E38" s="38"/>
      <c r="F38" s="39" t="s">
        <v>308</v>
      </c>
      <c r="G38" s="38" t="s">
        <v>309</v>
      </c>
      <c r="H38" s="38" t="s">
        <v>45</v>
      </c>
      <c r="I38" s="40" t="s">
        <v>344</v>
      </c>
      <c r="J38" s="40">
        <v>7798.1</v>
      </c>
      <c r="K38" s="40">
        <v>7798.1</v>
      </c>
    </row>
    <row r="39" spans="1:11" s="41" customFormat="1" ht="42" customHeight="1" x14ac:dyDescent="0.25">
      <c r="A39" s="38" t="s">
        <v>40</v>
      </c>
      <c r="B39" s="38" t="s">
        <v>55</v>
      </c>
      <c r="C39" s="38" t="s">
        <v>58</v>
      </c>
      <c r="D39" s="38"/>
      <c r="E39" s="38"/>
      <c r="F39" s="39" t="s">
        <v>59</v>
      </c>
      <c r="G39" s="38" t="s">
        <v>58</v>
      </c>
      <c r="H39" s="38" t="s">
        <v>45</v>
      </c>
      <c r="I39" s="40">
        <v>41.25</v>
      </c>
      <c r="J39" s="40" t="s">
        <v>344</v>
      </c>
      <c r="K39" s="40">
        <v>41.25</v>
      </c>
    </row>
    <row r="40" spans="1:11" s="41" customFormat="1" ht="42" customHeight="1" x14ac:dyDescent="0.25">
      <c r="A40" s="38" t="s">
        <v>40</v>
      </c>
      <c r="B40" s="38" t="s">
        <v>55</v>
      </c>
      <c r="C40" s="38" t="s">
        <v>60</v>
      </c>
      <c r="D40" s="38"/>
      <c r="E40" s="38"/>
      <c r="F40" s="39" t="s">
        <v>61</v>
      </c>
      <c r="G40" s="38" t="s">
        <v>60</v>
      </c>
      <c r="H40" s="38" t="s">
        <v>365</v>
      </c>
      <c r="I40" s="40" t="s">
        <v>344</v>
      </c>
      <c r="J40" s="40">
        <v>4365783.93</v>
      </c>
      <c r="K40" s="40">
        <v>4365783.93</v>
      </c>
    </row>
    <row r="41" spans="1:11" s="41" customFormat="1" ht="42" customHeight="1" x14ac:dyDescent="0.25">
      <c r="A41" s="38" t="s">
        <v>40</v>
      </c>
      <c r="B41" s="38" t="s">
        <v>55</v>
      </c>
      <c r="C41" s="38" t="s">
        <v>60</v>
      </c>
      <c r="D41" s="38"/>
      <c r="E41" s="38"/>
      <c r="F41" s="39" t="s">
        <v>61</v>
      </c>
      <c r="G41" s="38" t="s">
        <v>60</v>
      </c>
      <c r="H41" s="38" t="s">
        <v>350</v>
      </c>
      <c r="I41" s="40" t="s">
        <v>344</v>
      </c>
      <c r="J41" s="40">
        <v>1033.8699999999999</v>
      </c>
      <c r="K41" s="40">
        <v>1033.8699999999999</v>
      </c>
    </row>
    <row r="42" spans="1:11" s="41" customFormat="1" ht="42" customHeight="1" x14ac:dyDescent="0.25">
      <c r="A42" s="38" t="s">
        <v>40</v>
      </c>
      <c r="B42" s="38" t="s">
        <v>55</v>
      </c>
      <c r="C42" s="38" t="s">
        <v>60</v>
      </c>
      <c r="D42" s="38"/>
      <c r="E42" s="38"/>
      <c r="F42" s="39" t="s">
        <v>61</v>
      </c>
      <c r="G42" s="38" t="s">
        <v>60</v>
      </c>
      <c r="H42" s="38" t="s">
        <v>1859</v>
      </c>
      <c r="I42" s="40" t="s">
        <v>344</v>
      </c>
      <c r="J42" s="40">
        <v>3275664.51</v>
      </c>
      <c r="K42" s="40">
        <v>3275664.51</v>
      </c>
    </row>
    <row r="43" spans="1:11" s="41" customFormat="1" ht="42" customHeight="1" x14ac:dyDescent="0.25">
      <c r="A43" s="38" t="s">
        <v>40</v>
      </c>
      <c r="B43" s="38" t="s">
        <v>55</v>
      </c>
      <c r="C43" s="38" t="s">
        <v>60</v>
      </c>
      <c r="D43" s="38"/>
      <c r="E43" s="38"/>
      <c r="F43" s="39" t="s">
        <v>61</v>
      </c>
      <c r="G43" s="38" t="s">
        <v>60</v>
      </c>
      <c r="H43" s="38" t="s">
        <v>363</v>
      </c>
      <c r="I43" s="40" t="s">
        <v>344</v>
      </c>
      <c r="J43" s="40">
        <v>934196.45</v>
      </c>
      <c r="K43" s="40">
        <v>934196.45</v>
      </c>
    </row>
    <row r="44" spans="1:11" s="41" customFormat="1" ht="42" customHeight="1" x14ac:dyDescent="0.25">
      <c r="A44" s="38" t="s">
        <v>40</v>
      </c>
      <c r="B44" s="38" t="s">
        <v>55</v>
      </c>
      <c r="C44" s="38" t="s">
        <v>60</v>
      </c>
      <c r="D44" s="38"/>
      <c r="E44" s="38"/>
      <c r="F44" s="39" t="s">
        <v>61</v>
      </c>
      <c r="G44" s="38" t="s">
        <v>60</v>
      </c>
      <c r="H44" s="38" t="s">
        <v>352</v>
      </c>
      <c r="I44" s="40" t="s">
        <v>344</v>
      </c>
      <c r="J44" s="40">
        <v>28877.39</v>
      </c>
      <c r="K44" s="40">
        <v>28877.39</v>
      </c>
    </row>
    <row r="45" spans="1:11" s="41" customFormat="1" ht="42" customHeight="1" x14ac:dyDescent="0.25">
      <c r="A45" s="38" t="s">
        <v>40</v>
      </c>
      <c r="B45" s="38" t="s">
        <v>55</v>
      </c>
      <c r="C45" s="38" t="s">
        <v>60</v>
      </c>
      <c r="D45" s="38"/>
      <c r="E45" s="38"/>
      <c r="F45" s="39" t="s">
        <v>61</v>
      </c>
      <c r="G45" s="38" t="s">
        <v>60</v>
      </c>
      <c r="H45" s="38" t="s">
        <v>366</v>
      </c>
      <c r="I45" s="40" t="s">
        <v>344</v>
      </c>
      <c r="J45" s="40">
        <v>464987.18</v>
      </c>
      <c r="K45" s="40">
        <v>464987.18</v>
      </c>
    </row>
    <row r="46" spans="1:11" s="41" customFormat="1" ht="42" customHeight="1" x14ac:dyDescent="0.25">
      <c r="A46" s="38" t="s">
        <v>40</v>
      </c>
      <c r="B46" s="38" t="s">
        <v>55</v>
      </c>
      <c r="C46" s="38" t="s">
        <v>60</v>
      </c>
      <c r="D46" s="38"/>
      <c r="E46" s="38"/>
      <c r="F46" s="39" t="s">
        <v>61</v>
      </c>
      <c r="G46" s="38" t="s">
        <v>60</v>
      </c>
      <c r="H46" s="38" t="s">
        <v>367</v>
      </c>
      <c r="I46" s="40">
        <v>18426.330000000002</v>
      </c>
      <c r="J46" s="40">
        <v>445129.5</v>
      </c>
      <c r="K46" s="40">
        <v>463555.83</v>
      </c>
    </row>
    <row r="47" spans="1:11" s="41" customFormat="1" ht="42" customHeight="1" x14ac:dyDescent="0.25">
      <c r="A47" s="38" t="s">
        <v>40</v>
      </c>
      <c r="B47" s="38" t="s">
        <v>55</v>
      </c>
      <c r="C47" s="38" t="s">
        <v>60</v>
      </c>
      <c r="D47" s="38"/>
      <c r="E47" s="38"/>
      <c r="F47" s="39" t="s">
        <v>61</v>
      </c>
      <c r="G47" s="38" t="s">
        <v>60</v>
      </c>
      <c r="H47" s="38" t="s">
        <v>45</v>
      </c>
      <c r="I47" s="40">
        <v>1954.95</v>
      </c>
      <c r="J47" s="40" t="s">
        <v>344</v>
      </c>
      <c r="K47" s="40">
        <v>1954.95</v>
      </c>
    </row>
    <row r="48" spans="1:11" s="41" customFormat="1" ht="42" customHeight="1" x14ac:dyDescent="0.25">
      <c r="A48" s="38" t="s">
        <v>40</v>
      </c>
      <c r="B48" s="38" t="s">
        <v>55</v>
      </c>
      <c r="C48" s="38" t="s">
        <v>60</v>
      </c>
      <c r="D48" s="38"/>
      <c r="E48" s="38"/>
      <c r="F48" s="39" t="s">
        <v>61</v>
      </c>
      <c r="G48" s="38" t="s">
        <v>60</v>
      </c>
      <c r="H48" s="38" t="s">
        <v>345</v>
      </c>
      <c r="I48" s="40">
        <v>8082.81</v>
      </c>
      <c r="J48" s="40">
        <v>40</v>
      </c>
      <c r="K48" s="40">
        <v>8122.81</v>
      </c>
    </row>
    <row r="49" spans="1:11" s="41" customFormat="1" ht="42" customHeight="1" x14ac:dyDescent="0.25">
      <c r="A49" s="38" t="s">
        <v>40</v>
      </c>
      <c r="B49" s="38" t="s">
        <v>55</v>
      </c>
      <c r="C49" s="38" t="s">
        <v>60</v>
      </c>
      <c r="D49" s="38"/>
      <c r="E49" s="38"/>
      <c r="F49" s="39" t="s">
        <v>61</v>
      </c>
      <c r="G49" s="38" t="s">
        <v>60</v>
      </c>
      <c r="H49" s="38" t="s">
        <v>356</v>
      </c>
      <c r="I49" s="40" t="s">
        <v>344</v>
      </c>
      <c r="J49" s="40">
        <v>9223000</v>
      </c>
      <c r="K49" s="40">
        <v>9223000</v>
      </c>
    </row>
    <row r="50" spans="1:11" s="41" customFormat="1" ht="42" customHeight="1" x14ac:dyDescent="0.25">
      <c r="A50" s="38" t="s">
        <v>40</v>
      </c>
      <c r="B50" s="38" t="s">
        <v>55</v>
      </c>
      <c r="C50" s="38" t="s">
        <v>63</v>
      </c>
      <c r="D50" s="38"/>
      <c r="E50" s="38"/>
      <c r="F50" s="39" t="s">
        <v>64</v>
      </c>
      <c r="G50" s="38" t="s">
        <v>63</v>
      </c>
      <c r="H50" s="38" t="s">
        <v>365</v>
      </c>
      <c r="I50" s="40" t="s">
        <v>344</v>
      </c>
      <c r="J50" s="40">
        <v>18742754.559999999</v>
      </c>
      <c r="K50" s="40">
        <v>18742754.559999999</v>
      </c>
    </row>
    <row r="51" spans="1:11" s="41" customFormat="1" ht="42" customHeight="1" x14ac:dyDescent="0.25">
      <c r="A51" s="38" t="s">
        <v>40</v>
      </c>
      <c r="B51" s="38" t="s">
        <v>55</v>
      </c>
      <c r="C51" s="38" t="s">
        <v>63</v>
      </c>
      <c r="D51" s="38"/>
      <c r="E51" s="38"/>
      <c r="F51" s="39" t="s">
        <v>64</v>
      </c>
      <c r="G51" s="38" t="s">
        <v>63</v>
      </c>
      <c r="H51" s="38" t="s">
        <v>349</v>
      </c>
      <c r="I51" s="40" t="s">
        <v>344</v>
      </c>
      <c r="J51" s="40">
        <v>5937152.2000000002</v>
      </c>
      <c r="K51" s="40">
        <v>5937152.2000000002</v>
      </c>
    </row>
    <row r="52" spans="1:11" s="41" customFormat="1" ht="42" customHeight="1" x14ac:dyDescent="0.25">
      <c r="A52" s="38" t="s">
        <v>40</v>
      </c>
      <c r="B52" s="38" t="s">
        <v>55</v>
      </c>
      <c r="C52" s="38" t="s">
        <v>63</v>
      </c>
      <c r="D52" s="38"/>
      <c r="E52" s="38"/>
      <c r="F52" s="39" t="s">
        <v>64</v>
      </c>
      <c r="G52" s="38" t="s">
        <v>63</v>
      </c>
      <c r="H52" s="38" t="s">
        <v>368</v>
      </c>
      <c r="I52" s="40" t="s">
        <v>344</v>
      </c>
      <c r="J52" s="40">
        <v>2158722.25</v>
      </c>
      <c r="K52" s="40">
        <v>2158722.25</v>
      </c>
    </row>
    <row r="53" spans="1:11" s="41" customFormat="1" ht="42" customHeight="1" x14ac:dyDescent="0.25">
      <c r="A53" s="38" t="s">
        <v>40</v>
      </c>
      <c r="B53" s="38" t="s">
        <v>55</v>
      </c>
      <c r="C53" s="38" t="s">
        <v>63</v>
      </c>
      <c r="D53" s="38"/>
      <c r="E53" s="38"/>
      <c r="F53" s="39" t="s">
        <v>64</v>
      </c>
      <c r="G53" s="38" t="s">
        <v>63</v>
      </c>
      <c r="H53" s="38" t="s">
        <v>369</v>
      </c>
      <c r="I53" s="40">
        <v>1234031.21</v>
      </c>
      <c r="J53" s="40" t="s">
        <v>344</v>
      </c>
      <c r="K53" s="40">
        <v>1234031.21</v>
      </c>
    </row>
    <row r="54" spans="1:11" s="41" customFormat="1" ht="42" customHeight="1" x14ac:dyDescent="0.25">
      <c r="A54" s="38" t="s">
        <v>40</v>
      </c>
      <c r="B54" s="38" t="s">
        <v>55</v>
      </c>
      <c r="C54" s="38" t="s">
        <v>63</v>
      </c>
      <c r="D54" s="38"/>
      <c r="E54" s="38"/>
      <c r="F54" s="39" t="s">
        <v>64</v>
      </c>
      <c r="G54" s="38" t="s">
        <v>63</v>
      </c>
      <c r="H54" s="38" t="s">
        <v>370</v>
      </c>
      <c r="I54" s="40" t="s">
        <v>344</v>
      </c>
      <c r="J54" s="40">
        <v>86140034.969999999</v>
      </c>
      <c r="K54" s="40">
        <v>86140034.969999999</v>
      </c>
    </row>
    <row r="55" spans="1:11" s="41" customFormat="1" ht="42" customHeight="1" x14ac:dyDescent="0.25">
      <c r="A55" s="38" t="s">
        <v>40</v>
      </c>
      <c r="B55" s="38" t="s">
        <v>55</v>
      </c>
      <c r="C55" s="38" t="s">
        <v>63</v>
      </c>
      <c r="D55" s="38"/>
      <c r="E55" s="38"/>
      <c r="F55" s="39" t="s">
        <v>64</v>
      </c>
      <c r="G55" s="38" t="s">
        <v>63</v>
      </c>
      <c r="H55" s="38" t="s">
        <v>127</v>
      </c>
      <c r="I55" s="40" t="s">
        <v>344</v>
      </c>
      <c r="J55" s="40">
        <v>3390910.81</v>
      </c>
      <c r="K55" s="40">
        <v>3390910.81</v>
      </c>
    </row>
    <row r="56" spans="1:11" s="41" customFormat="1" ht="42" customHeight="1" x14ac:dyDescent="0.25">
      <c r="A56" s="38" t="s">
        <v>40</v>
      </c>
      <c r="B56" s="38" t="s">
        <v>55</v>
      </c>
      <c r="C56" s="38" t="s">
        <v>63</v>
      </c>
      <c r="D56" s="38"/>
      <c r="E56" s="38"/>
      <c r="F56" s="39" t="s">
        <v>64</v>
      </c>
      <c r="G56" s="38" t="s">
        <v>63</v>
      </c>
      <c r="H56" s="38" t="s">
        <v>371</v>
      </c>
      <c r="I56" s="40">
        <v>22514.6</v>
      </c>
      <c r="J56" s="40">
        <v>42071477.299999997</v>
      </c>
      <c r="K56" s="40">
        <v>42093991.899999999</v>
      </c>
    </row>
    <row r="57" spans="1:11" s="41" customFormat="1" ht="42" customHeight="1" x14ac:dyDescent="0.25">
      <c r="A57" s="38" t="s">
        <v>40</v>
      </c>
      <c r="B57" s="38" t="s">
        <v>55</v>
      </c>
      <c r="C57" s="38" t="s">
        <v>63</v>
      </c>
      <c r="D57" s="38"/>
      <c r="E57" s="38"/>
      <c r="F57" s="39" t="s">
        <v>64</v>
      </c>
      <c r="G57" s="38" t="s">
        <v>63</v>
      </c>
      <c r="H57" s="38" t="s">
        <v>352</v>
      </c>
      <c r="I57" s="40" t="s">
        <v>344</v>
      </c>
      <c r="J57" s="40">
        <v>689449.75</v>
      </c>
      <c r="K57" s="40">
        <v>689449.75</v>
      </c>
    </row>
    <row r="58" spans="1:11" s="41" customFormat="1" ht="42" customHeight="1" x14ac:dyDescent="0.25">
      <c r="A58" s="38" t="s">
        <v>40</v>
      </c>
      <c r="B58" s="38" t="s">
        <v>55</v>
      </c>
      <c r="C58" s="38" t="s">
        <v>63</v>
      </c>
      <c r="D58" s="38"/>
      <c r="E58" s="38"/>
      <c r="F58" s="39" t="s">
        <v>64</v>
      </c>
      <c r="G58" s="38" t="s">
        <v>63</v>
      </c>
      <c r="H58" s="38" t="s">
        <v>1707</v>
      </c>
      <c r="I58" s="40" t="s">
        <v>344</v>
      </c>
      <c r="J58" s="40">
        <v>2503000</v>
      </c>
      <c r="K58" s="40">
        <v>2503000</v>
      </c>
    </row>
    <row r="59" spans="1:11" s="41" customFormat="1" ht="42" customHeight="1" x14ac:dyDescent="0.25">
      <c r="A59" s="38" t="s">
        <v>40</v>
      </c>
      <c r="B59" s="38" t="s">
        <v>55</v>
      </c>
      <c r="C59" s="38" t="s">
        <v>63</v>
      </c>
      <c r="D59" s="38"/>
      <c r="E59" s="38"/>
      <c r="F59" s="39" t="s">
        <v>64</v>
      </c>
      <c r="G59" s="38" t="s">
        <v>63</v>
      </c>
      <c r="H59" s="38" t="s">
        <v>45</v>
      </c>
      <c r="I59" s="40">
        <v>20603.97</v>
      </c>
      <c r="J59" s="40">
        <v>1031.5</v>
      </c>
      <c r="K59" s="40">
        <v>21635.47</v>
      </c>
    </row>
    <row r="60" spans="1:11" s="41" customFormat="1" ht="42" customHeight="1" x14ac:dyDescent="0.25">
      <c r="A60" s="38" t="s">
        <v>40</v>
      </c>
      <c r="B60" s="38" t="s">
        <v>55</v>
      </c>
      <c r="C60" s="38" t="s">
        <v>63</v>
      </c>
      <c r="D60" s="38"/>
      <c r="E60" s="38"/>
      <c r="F60" s="39" t="s">
        <v>64</v>
      </c>
      <c r="G60" s="38" t="s">
        <v>63</v>
      </c>
      <c r="H60" s="38" t="s">
        <v>345</v>
      </c>
      <c r="I60" s="40">
        <v>128923.24</v>
      </c>
      <c r="J60" s="40">
        <v>16241.13</v>
      </c>
      <c r="K60" s="40">
        <v>145164.37</v>
      </c>
    </row>
    <row r="61" spans="1:11" s="41" customFormat="1" ht="42" customHeight="1" x14ac:dyDescent="0.25">
      <c r="A61" s="38" t="s">
        <v>40</v>
      </c>
      <c r="B61" s="38" t="s">
        <v>55</v>
      </c>
      <c r="C61" s="38" t="s">
        <v>63</v>
      </c>
      <c r="D61" s="38"/>
      <c r="E61" s="38"/>
      <c r="F61" s="39" t="s">
        <v>64</v>
      </c>
      <c r="G61" s="38" t="s">
        <v>63</v>
      </c>
      <c r="H61" s="38" t="s">
        <v>372</v>
      </c>
      <c r="I61" s="40">
        <v>1491683.13</v>
      </c>
      <c r="J61" s="40">
        <v>11826270.34</v>
      </c>
      <c r="K61" s="40">
        <v>13317953.470000001</v>
      </c>
    </row>
    <row r="62" spans="1:11" s="41" customFormat="1" ht="42" customHeight="1" x14ac:dyDescent="0.25">
      <c r="A62" s="38" t="s">
        <v>40</v>
      </c>
      <c r="B62" s="38" t="s">
        <v>55</v>
      </c>
      <c r="C62" s="38" t="s">
        <v>63</v>
      </c>
      <c r="D62" s="38"/>
      <c r="E62" s="38"/>
      <c r="F62" s="39" t="s">
        <v>64</v>
      </c>
      <c r="G62" s="38" t="s">
        <v>63</v>
      </c>
      <c r="H62" s="38" t="s">
        <v>356</v>
      </c>
      <c r="I62" s="40">
        <v>3000</v>
      </c>
      <c r="J62" s="40">
        <v>73151492.969999999</v>
      </c>
      <c r="K62" s="40">
        <v>73154492.969999999</v>
      </c>
    </row>
    <row r="63" spans="1:11" s="41" customFormat="1" ht="42" customHeight="1" x14ac:dyDescent="0.25">
      <c r="A63" s="38" t="s">
        <v>40</v>
      </c>
      <c r="B63" s="38" t="s">
        <v>55</v>
      </c>
      <c r="C63" s="38" t="s">
        <v>63</v>
      </c>
      <c r="D63" s="38"/>
      <c r="E63" s="38"/>
      <c r="F63" s="39" t="s">
        <v>64</v>
      </c>
      <c r="G63" s="38" t="s">
        <v>63</v>
      </c>
      <c r="H63" s="38" t="s">
        <v>92</v>
      </c>
      <c r="I63" s="40" t="s">
        <v>344</v>
      </c>
      <c r="J63" s="40">
        <v>16124502.810000001</v>
      </c>
      <c r="K63" s="40">
        <v>16124502.810000001</v>
      </c>
    </row>
    <row r="64" spans="1:11" s="41" customFormat="1" ht="42" customHeight="1" x14ac:dyDescent="0.25">
      <c r="A64" s="38" t="s">
        <v>40</v>
      </c>
      <c r="B64" s="38" t="s">
        <v>55</v>
      </c>
      <c r="C64" s="38" t="s">
        <v>1831</v>
      </c>
      <c r="D64" s="38"/>
      <c r="E64" s="38"/>
      <c r="F64" s="39" t="s">
        <v>69</v>
      </c>
      <c r="G64" s="38" t="s">
        <v>1831</v>
      </c>
      <c r="H64" s="38" t="s">
        <v>373</v>
      </c>
      <c r="I64" s="40">
        <v>2203813945.1399999</v>
      </c>
      <c r="J64" s="40" t="s">
        <v>344</v>
      </c>
      <c r="K64" s="40">
        <v>2203813945.1399999</v>
      </c>
    </row>
    <row r="65" spans="1:11" s="41" customFormat="1" ht="42" customHeight="1" x14ac:dyDescent="0.25">
      <c r="A65" s="38" t="s">
        <v>40</v>
      </c>
      <c r="B65" s="38" t="s">
        <v>55</v>
      </c>
      <c r="C65" s="38" t="s">
        <v>1831</v>
      </c>
      <c r="D65" s="38"/>
      <c r="E65" s="38"/>
      <c r="F65" s="39" t="s">
        <v>69</v>
      </c>
      <c r="G65" s="38" t="s">
        <v>1831</v>
      </c>
      <c r="H65" s="38" t="s">
        <v>374</v>
      </c>
      <c r="I65" s="40" t="s">
        <v>344</v>
      </c>
      <c r="J65" s="40">
        <v>4301312366.3299999</v>
      </c>
      <c r="K65" s="40">
        <v>4301312366.3299999</v>
      </c>
    </row>
    <row r="66" spans="1:11" s="41" customFormat="1" ht="42" customHeight="1" x14ac:dyDescent="0.25">
      <c r="A66" s="38" t="s">
        <v>40</v>
      </c>
      <c r="B66" s="38" t="s">
        <v>55</v>
      </c>
      <c r="C66" s="38" t="s">
        <v>1831</v>
      </c>
      <c r="D66" s="38"/>
      <c r="E66" s="38"/>
      <c r="F66" s="39" t="s">
        <v>69</v>
      </c>
      <c r="G66" s="38" t="s">
        <v>1831</v>
      </c>
      <c r="H66" s="38" t="s">
        <v>375</v>
      </c>
      <c r="I66" s="40" t="s">
        <v>344</v>
      </c>
      <c r="J66" s="40">
        <v>3072241.9</v>
      </c>
      <c r="K66" s="40">
        <v>3072241.9</v>
      </c>
    </row>
    <row r="67" spans="1:11" s="41" customFormat="1" ht="42" customHeight="1" x14ac:dyDescent="0.25">
      <c r="A67" s="38" t="s">
        <v>40</v>
      </c>
      <c r="B67" s="38" t="s">
        <v>55</v>
      </c>
      <c r="C67" s="38" t="s">
        <v>1831</v>
      </c>
      <c r="D67" s="38"/>
      <c r="E67" s="38"/>
      <c r="F67" s="39" t="s">
        <v>69</v>
      </c>
      <c r="G67" s="38" t="s">
        <v>1831</v>
      </c>
      <c r="H67" s="38" t="s">
        <v>376</v>
      </c>
      <c r="I67" s="40">
        <v>206816511.15000001</v>
      </c>
      <c r="J67" s="40" t="s">
        <v>344</v>
      </c>
      <c r="K67" s="40">
        <v>206816511.15000001</v>
      </c>
    </row>
    <row r="68" spans="1:11" s="41" customFormat="1" ht="42" customHeight="1" x14ac:dyDescent="0.25">
      <c r="A68" s="38" t="s">
        <v>40</v>
      </c>
      <c r="B68" s="38" t="s">
        <v>55</v>
      </c>
      <c r="C68" s="38" t="s">
        <v>1831</v>
      </c>
      <c r="D68" s="38"/>
      <c r="E68" s="38"/>
      <c r="F68" s="39" t="s">
        <v>69</v>
      </c>
      <c r="G68" s="38" t="s">
        <v>1831</v>
      </c>
      <c r="H68" s="38" t="s">
        <v>363</v>
      </c>
      <c r="I68" s="40" t="s">
        <v>344</v>
      </c>
      <c r="J68" s="40">
        <v>56818.53</v>
      </c>
      <c r="K68" s="40">
        <v>56818.53</v>
      </c>
    </row>
    <row r="69" spans="1:11" s="41" customFormat="1" ht="42" customHeight="1" x14ac:dyDescent="0.25">
      <c r="A69" s="38" t="s">
        <v>40</v>
      </c>
      <c r="B69" s="38" t="s">
        <v>55</v>
      </c>
      <c r="C69" s="38" t="s">
        <v>1831</v>
      </c>
      <c r="D69" s="38"/>
      <c r="E69" s="38"/>
      <c r="F69" s="39" t="s">
        <v>69</v>
      </c>
      <c r="G69" s="38" t="s">
        <v>1831</v>
      </c>
      <c r="H69" s="38" t="s">
        <v>377</v>
      </c>
      <c r="I69" s="40">
        <v>5447.78</v>
      </c>
      <c r="J69" s="40" t="s">
        <v>344</v>
      </c>
      <c r="K69" s="40">
        <v>5447.78</v>
      </c>
    </row>
    <row r="70" spans="1:11" s="41" customFormat="1" ht="42" customHeight="1" x14ac:dyDescent="0.25">
      <c r="A70" s="38" t="s">
        <v>40</v>
      </c>
      <c r="B70" s="38" t="s">
        <v>55</v>
      </c>
      <c r="C70" s="38" t="s">
        <v>1831</v>
      </c>
      <c r="D70" s="38"/>
      <c r="E70" s="38"/>
      <c r="F70" s="39" t="s">
        <v>69</v>
      </c>
      <c r="G70" s="38" t="s">
        <v>1831</v>
      </c>
      <c r="H70" s="38" t="s">
        <v>73</v>
      </c>
      <c r="I70" s="40">
        <v>314109.07</v>
      </c>
      <c r="J70" s="40" t="s">
        <v>344</v>
      </c>
      <c r="K70" s="40">
        <v>314109.07</v>
      </c>
    </row>
    <row r="71" spans="1:11" s="41" customFormat="1" ht="42" customHeight="1" x14ac:dyDescent="0.25">
      <c r="A71" s="38" t="s">
        <v>40</v>
      </c>
      <c r="B71" s="38" t="s">
        <v>55</v>
      </c>
      <c r="C71" s="38" t="s">
        <v>1831</v>
      </c>
      <c r="D71" s="38"/>
      <c r="E71" s="38"/>
      <c r="F71" s="39" t="s">
        <v>69</v>
      </c>
      <c r="G71" s="38" t="s">
        <v>1831</v>
      </c>
      <c r="H71" s="38" t="s">
        <v>378</v>
      </c>
      <c r="I71" s="40">
        <v>377591009.49000001</v>
      </c>
      <c r="J71" s="40" t="s">
        <v>344</v>
      </c>
      <c r="K71" s="40">
        <v>377591009.49000001</v>
      </c>
    </row>
    <row r="72" spans="1:11" s="41" customFormat="1" ht="42" customHeight="1" x14ac:dyDescent="0.25">
      <c r="A72" s="38" t="s">
        <v>40</v>
      </c>
      <c r="B72" s="38" t="s">
        <v>55</v>
      </c>
      <c r="C72" s="38" t="s">
        <v>1831</v>
      </c>
      <c r="D72" s="38"/>
      <c r="E72" s="38"/>
      <c r="F72" s="39" t="s">
        <v>69</v>
      </c>
      <c r="G72" s="38" t="s">
        <v>1831</v>
      </c>
      <c r="H72" s="38" t="s">
        <v>45</v>
      </c>
      <c r="I72" s="40">
        <v>-2394.04</v>
      </c>
      <c r="J72" s="40">
        <v>9119.36</v>
      </c>
      <c r="K72" s="40">
        <v>6725.32</v>
      </c>
    </row>
    <row r="73" spans="1:11" s="41" customFormat="1" ht="42" customHeight="1" x14ac:dyDescent="0.25">
      <c r="A73" s="38" t="s">
        <v>40</v>
      </c>
      <c r="B73" s="38" t="s">
        <v>55</v>
      </c>
      <c r="C73" s="38" t="s">
        <v>1831</v>
      </c>
      <c r="D73" s="38"/>
      <c r="E73" s="38"/>
      <c r="F73" s="39" t="s">
        <v>69</v>
      </c>
      <c r="G73" s="38" t="s">
        <v>1831</v>
      </c>
      <c r="H73" s="38" t="s">
        <v>345</v>
      </c>
      <c r="I73" s="40">
        <v>4511.84</v>
      </c>
      <c r="J73" s="40" t="s">
        <v>344</v>
      </c>
      <c r="K73" s="40">
        <v>4511.84</v>
      </c>
    </row>
    <row r="74" spans="1:11" s="41" customFormat="1" ht="42" customHeight="1" x14ac:dyDescent="0.25">
      <c r="A74" s="38" t="s">
        <v>40</v>
      </c>
      <c r="B74" s="38" t="s">
        <v>55</v>
      </c>
      <c r="C74" s="38" t="s">
        <v>1831</v>
      </c>
      <c r="D74" s="38"/>
      <c r="E74" s="38"/>
      <c r="F74" s="39" t="s">
        <v>69</v>
      </c>
      <c r="G74" s="38" t="s">
        <v>1831</v>
      </c>
      <c r="H74" s="38" t="s">
        <v>372</v>
      </c>
      <c r="I74" s="40">
        <v>27508.36</v>
      </c>
      <c r="J74" s="40" t="s">
        <v>344</v>
      </c>
      <c r="K74" s="40">
        <v>27508.36</v>
      </c>
    </row>
    <row r="75" spans="1:11" s="41" customFormat="1" ht="42" customHeight="1" x14ac:dyDescent="0.25">
      <c r="A75" s="38" t="s">
        <v>40</v>
      </c>
      <c r="B75" s="38" t="s">
        <v>55</v>
      </c>
      <c r="C75" s="38" t="s">
        <v>75</v>
      </c>
      <c r="D75" s="38"/>
      <c r="E75" s="38"/>
      <c r="F75" s="39" t="s">
        <v>76</v>
      </c>
      <c r="G75" s="38" t="s">
        <v>75</v>
      </c>
      <c r="H75" s="38" t="s">
        <v>379</v>
      </c>
      <c r="I75" s="40" t="s">
        <v>344</v>
      </c>
      <c r="J75" s="40">
        <v>51463112.969999999</v>
      </c>
      <c r="K75" s="40">
        <v>51463112.969999999</v>
      </c>
    </row>
    <row r="76" spans="1:11" s="41" customFormat="1" ht="42" customHeight="1" x14ac:dyDescent="0.25">
      <c r="A76" s="38" t="s">
        <v>40</v>
      </c>
      <c r="B76" s="38" t="s">
        <v>55</v>
      </c>
      <c r="C76" s="38" t="s">
        <v>75</v>
      </c>
      <c r="D76" s="38"/>
      <c r="E76" s="38"/>
      <c r="F76" s="39" t="s">
        <v>76</v>
      </c>
      <c r="G76" s="38" t="s">
        <v>75</v>
      </c>
      <c r="H76" s="38" t="s">
        <v>380</v>
      </c>
      <c r="I76" s="40" t="s">
        <v>344</v>
      </c>
      <c r="J76" s="40">
        <v>24990361.469999999</v>
      </c>
      <c r="K76" s="40">
        <v>24990361.469999999</v>
      </c>
    </row>
    <row r="77" spans="1:11" s="41" customFormat="1" ht="42" customHeight="1" x14ac:dyDescent="0.25">
      <c r="A77" s="38" t="s">
        <v>40</v>
      </c>
      <c r="B77" s="38" t="s">
        <v>55</v>
      </c>
      <c r="C77" s="38" t="s">
        <v>75</v>
      </c>
      <c r="D77" s="38"/>
      <c r="E77" s="38"/>
      <c r="F77" s="39" t="s">
        <v>76</v>
      </c>
      <c r="G77" s="38" t="s">
        <v>75</v>
      </c>
      <c r="H77" s="38" t="s">
        <v>381</v>
      </c>
      <c r="I77" s="40" t="s">
        <v>344</v>
      </c>
      <c r="J77" s="40">
        <v>31714579.289999999</v>
      </c>
      <c r="K77" s="40">
        <v>31714579.289999999</v>
      </c>
    </row>
    <row r="78" spans="1:11" s="41" customFormat="1" ht="42" customHeight="1" x14ac:dyDescent="0.25">
      <c r="A78" s="38" t="s">
        <v>40</v>
      </c>
      <c r="B78" s="38" t="s">
        <v>55</v>
      </c>
      <c r="C78" s="38" t="s">
        <v>75</v>
      </c>
      <c r="D78" s="38"/>
      <c r="E78" s="38"/>
      <c r="F78" s="39" t="s">
        <v>76</v>
      </c>
      <c r="G78" s="38" t="s">
        <v>75</v>
      </c>
      <c r="H78" s="38" t="s">
        <v>1758</v>
      </c>
      <c r="I78" s="40" t="s">
        <v>344</v>
      </c>
      <c r="J78" s="40">
        <v>31211147.02</v>
      </c>
      <c r="K78" s="40">
        <v>31211147.02</v>
      </c>
    </row>
    <row r="79" spans="1:11" s="41" customFormat="1" ht="42" customHeight="1" x14ac:dyDescent="0.25">
      <c r="A79" s="38" t="s">
        <v>40</v>
      </c>
      <c r="B79" s="38" t="s">
        <v>55</v>
      </c>
      <c r="C79" s="38" t="s">
        <v>75</v>
      </c>
      <c r="D79" s="38"/>
      <c r="E79" s="38"/>
      <c r="F79" s="39" t="s">
        <v>76</v>
      </c>
      <c r="G79" s="38" t="s">
        <v>75</v>
      </c>
      <c r="H79" s="38" t="s">
        <v>1860</v>
      </c>
      <c r="I79" s="40" t="s">
        <v>344</v>
      </c>
      <c r="J79" s="40">
        <v>58274731.32</v>
      </c>
      <c r="K79" s="40">
        <v>58274731.32</v>
      </c>
    </row>
    <row r="80" spans="1:11" s="41" customFormat="1" ht="42" customHeight="1" x14ac:dyDescent="0.25">
      <c r="A80" s="38" t="s">
        <v>40</v>
      </c>
      <c r="B80" s="38" t="s">
        <v>55</v>
      </c>
      <c r="C80" s="38" t="s">
        <v>75</v>
      </c>
      <c r="D80" s="38"/>
      <c r="E80" s="38"/>
      <c r="F80" s="39" t="s">
        <v>76</v>
      </c>
      <c r="G80" s="38" t="s">
        <v>75</v>
      </c>
      <c r="H80" s="38" t="s">
        <v>1759</v>
      </c>
      <c r="I80" s="40" t="s">
        <v>344</v>
      </c>
      <c r="J80" s="40">
        <v>51902425.009999998</v>
      </c>
      <c r="K80" s="40">
        <v>51902425.009999998</v>
      </c>
    </row>
    <row r="81" spans="1:11" s="41" customFormat="1" ht="42" customHeight="1" x14ac:dyDescent="0.25">
      <c r="A81" s="38" t="s">
        <v>40</v>
      </c>
      <c r="B81" s="38" t="s">
        <v>55</v>
      </c>
      <c r="C81" s="38" t="s">
        <v>75</v>
      </c>
      <c r="D81" s="38"/>
      <c r="E81" s="38"/>
      <c r="F81" s="39" t="s">
        <v>76</v>
      </c>
      <c r="G81" s="38" t="s">
        <v>75</v>
      </c>
      <c r="H81" s="38" t="s">
        <v>1760</v>
      </c>
      <c r="I81" s="40" t="s">
        <v>344</v>
      </c>
      <c r="J81" s="40">
        <v>13246757.710000001</v>
      </c>
      <c r="K81" s="40">
        <v>13246757.710000001</v>
      </c>
    </row>
    <row r="82" spans="1:11" s="41" customFormat="1" ht="42" customHeight="1" x14ac:dyDescent="0.25">
      <c r="A82" s="38" t="s">
        <v>40</v>
      </c>
      <c r="B82" s="38" t="s">
        <v>55</v>
      </c>
      <c r="C82" s="38" t="s">
        <v>75</v>
      </c>
      <c r="D82" s="38"/>
      <c r="E82" s="38"/>
      <c r="F82" s="39" t="s">
        <v>76</v>
      </c>
      <c r="G82" s="38" t="s">
        <v>75</v>
      </c>
      <c r="H82" s="38" t="s">
        <v>351</v>
      </c>
      <c r="I82" s="40" t="s">
        <v>344</v>
      </c>
      <c r="J82" s="40">
        <v>65763.11</v>
      </c>
      <c r="K82" s="40">
        <v>65763.11</v>
      </c>
    </row>
    <row r="83" spans="1:11" s="41" customFormat="1" ht="42" customHeight="1" x14ac:dyDescent="0.25">
      <c r="A83" s="38" t="s">
        <v>40</v>
      </c>
      <c r="B83" s="38" t="s">
        <v>55</v>
      </c>
      <c r="C83" s="38" t="s">
        <v>75</v>
      </c>
      <c r="D83" s="38"/>
      <c r="E83" s="38"/>
      <c r="F83" s="39" t="s">
        <v>76</v>
      </c>
      <c r="G83" s="38" t="s">
        <v>75</v>
      </c>
      <c r="H83" s="38" t="s">
        <v>371</v>
      </c>
      <c r="I83" s="40" t="s">
        <v>344</v>
      </c>
      <c r="J83" s="40">
        <v>8840.01</v>
      </c>
      <c r="K83" s="40">
        <v>8840.01</v>
      </c>
    </row>
    <row r="84" spans="1:11" s="41" customFormat="1" ht="42" customHeight="1" x14ac:dyDescent="0.25">
      <c r="A84" s="38" t="s">
        <v>40</v>
      </c>
      <c r="B84" s="38" t="s">
        <v>55</v>
      </c>
      <c r="C84" s="38" t="s">
        <v>75</v>
      </c>
      <c r="D84" s="38"/>
      <c r="E84" s="38"/>
      <c r="F84" s="39" t="s">
        <v>76</v>
      </c>
      <c r="G84" s="38" t="s">
        <v>75</v>
      </c>
      <c r="H84" s="38" t="s">
        <v>352</v>
      </c>
      <c r="I84" s="40" t="s">
        <v>344</v>
      </c>
      <c r="J84" s="40">
        <v>282660.99</v>
      </c>
      <c r="K84" s="40">
        <v>282660.99</v>
      </c>
    </row>
    <row r="85" spans="1:11" s="41" customFormat="1" ht="42" customHeight="1" x14ac:dyDescent="0.25">
      <c r="A85" s="38" t="s">
        <v>40</v>
      </c>
      <c r="B85" s="38" t="s">
        <v>55</v>
      </c>
      <c r="C85" s="38" t="s">
        <v>75</v>
      </c>
      <c r="D85" s="38"/>
      <c r="E85" s="38"/>
      <c r="F85" s="39" t="s">
        <v>76</v>
      </c>
      <c r="G85" s="38" t="s">
        <v>75</v>
      </c>
      <c r="H85" s="38" t="s">
        <v>366</v>
      </c>
      <c r="I85" s="40">
        <v>1290.73</v>
      </c>
      <c r="J85" s="40" t="s">
        <v>344</v>
      </c>
      <c r="K85" s="40">
        <v>1290.73</v>
      </c>
    </row>
    <row r="86" spans="1:11" s="41" customFormat="1" ht="42" customHeight="1" x14ac:dyDescent="0.25">
      <c r="A86" s="38" t="s">
        <v>40</v>
      </c>
      <c r="B86" s="38" t="s">
        <v>55</v>
      </c>
      <c r="C86" s="38" t="s">
        <v>75</v>
      </c>
      <c r="D86" s="38"/>
      <c r="E86" s="38"/>
      <c r="F86" s="39" t="s">
        <v>76</v>
      </c>
      <c r="G86" s="38" t="s">
        <v>75</v>
      </c>
      <c r="H86" s="38" t="s">
        <v>45</v>
      </c>
      <c r="I86" s="40" t="s">
        <v>344</v>
      </c>
      <c r="J86" s="40">
        <v>9920.39</v>
      </c>
      <c r="K86" s="40">
        <v>9920.39</v>
      </c>
    </row>
    <row r="87" spans="1:11" s="41" customFormat="1" ht="42" customHeight="1" x14ac:dyDescent="0.25">
      <c r="A87" s="38" t="s">
        <v>40</v>
      </c>
      <c r="B87" s="38" t="s">
        <v>55</v>
      </c>
      <c r="C87" s="38" t="s">
        <v>75</v>
      </c>
      <c r="D87" s="38"/>
      <c r="E87" s="38"/>
      <c r="F87" s="39" t="s">
        <v>76</v>
      </c>
      <c r="G87" s="38" t="s">
        <v>75</v>
      </c>
      <c r="H87" s="38" t="s">
        <v>345</v>
      </c>
      <c r="I87" s="40" t="s">
        <v>344</v>
      </c>
      <c r="J87" s="40">
        <v>928368.64000000001</v>
      </c>
      <c r="K87" s="40">
        <v>928368.64000000001</v>
      </c>
    </row>
    <row r="88" spans="1:11" s="41" customFormat="1" ht="42" customHeight="1" x14ac:dyDescent="0.25">
      <c r="A88" s="38" t="s">
        <v>40</v>
      </c>
      <c r="B88" s="38" t="s">
        <v>55</v>
      </c>
      <c r="C88" s="38" t="s">
        <v>75</v>
      </c>
      <c r="D88" s="38"/>
      <c r="E88" s="38"/>
      <c r="F88" s="39" t="s">
        <v>76</v>
      </c>
      <c r="G88" s="38" t="s">
        <v>75</v>
      </c>
      <c r="H88" s="38" t="s">
        <v>1752</v>
      </c>
      <c r="I88" s="40" t="s">
        <v>344</v>
      </c>
      <c r="J88" s="40">
        <v>2433997.79</v>
      </c>
      <c r="K88" s="40">
        <v>2433997.79</v>
      </c>
    </row>
    <row r="89" spans="1:11" s="41" customFormat="1" ht="42" customHeight="1" x14ac:dyDescent="0.25">
      <c r="A89" s="38" t="s">
        <v>40</v>
      </c>
      <c r="B89" s="38" t="s">
        <v>55</v>
      </c>
      <c r="C89" s="38" t="s">
        <v>75</v>
      </c>
      <c r="D89" s="38"/>
      <c r="E89" s="38"/>
      <c r="F89" s="39" t="s">
        <v>76</v>
      </c>
      <c r="G89" s="38" t="s">
        <v>75</v>
      </c>
      <c r="H89" s="38" t="s">
        <v>372</v>
      </c>
      <c r="I89" s="40">
        <v>14605045.18</v>
      </c>
      <c r="J89" s="40" t="s">
        <v>344</v>
      </c>
      <c r="K89" s="40">
        <v>14605045.18</v>
      </c>
    </row>
    <row r="90" spans="1:11" s="41" customFormat="1" ht="42" customHeight="1" x14ac:dyDescent="0.25">
      <c r="A90" s="38" t="s">
        <v>40</v>
      </c>
      <c r="B90" s="38" t="s">
        <v>55</v>
      </c>
      <c r="C90" s="38" t="s">
        <v>75</v>
      </c>
      <c r="D90" s="38"/>
      <c r="E90" s="38"/>
      <c r="F90" s="39" t="s">
        <v>76</v>
      </c>
      <c r="G90" s="38" t="s">
        <v>75</v>
      </c>
      <c r="H90" s="38" t="s">
        <v>356</v>
      </c>
      <c r="I90" s="40">
        <v>17625549.18</v>
      </c>
      <c r="J90" s="40">
        <v>200000</v>
      </c>
      <c r="K90" s="40">
        <v>17825549.18</v>
      </c>
    </row>
    <row r="91" spans="1:11" s="41" customFormat="1" ht="42" customHeight="1" x14ac:dyDescent="0.25">
      <c r="A91" s="38" t="s">
        <v>40</v>
      </c>
      <c r="B91" s="38" t="s">
        <v>55</v>
      </c>
      <c r="C91" s="38" t="s">
        <v>78</v>
      </c>
      <c r="D91" s="38"/>
      <c r="E91" s="38"/>
      <c r="F91" s="39" t="s">
        <v>79</v>
      </c>
      <c r="G91" s="38" t="s">
        <v>78</v>
      </c>
      <c r="H91" s="38" t="s">
        <v>127</v>
      </c>
      <c r="I91" s="40" t="s">
        <v>344</v>
      </c>
      <c r="J91" s="40">
        <v>3000</v>
      </c>
      <c r="K91" s="40">
        <v>3000</v>
      </c>
    </row>
    <row r="92" spans="1:11" s="41" customFormat="1" ht="42" customHeight="1" x14ac:dyDescent="0.25">
      <c r="A92" s="38" t="s">
        <v>40</v>
      </c>
      <c r="B92" s="38" t="s">
        <v>55</v>
      </c>
      <c r="C92" s="38" t="s">
        <v>78</v>
      </c>
      <c r="D92" s="38"/>
      <c r="E92" s="38"/>
      <c r="F92" s="39" t="s">
        <v>79</v>
      </c>
      <c r="G92" s="38" t="s">
        <v>78</v>
      </c>
      <c r="H92" s="38" t="s">
        <v>352</v>
      </c>
      <c r="I92" s="40" t="s">
        <v>344</v>
      </c>
      <c r="J92" s="40">
        <v>97389.98</v>
      </c>
      <c r="K92" s="40">
        <v>97389.98</v>
      </c>
    </row>
    <row r="93" spans="1:11" s="41" customFormat="1" ht="42" customHeight="1" x14ac:dyDescent="0.25">
      <c r="A93" s="38" t="s">
        <v>40</v>
      </c>
      <c r="B93" s="38" t="s">
        <v>55</v>
      </c>
      <c r="C93" s="38" t="s">
        <v>78</v>
      </c>
      <c r="D93" s="38"/>
      <c r="E93" s="38"/>
      <c r="F93" s="39" t="s">
        <v>79</v>
      </c>
      <c r="G93" s="38" t="s">
        <v>78</v>
      </c>
      <c r="H93" s="38" t="s">
        <v>366</v>
      </c>
      <c r="I93" s="40" t="s">
        <v>344</v>
      </c>
      <c r="J93" s="40">
        <v>4866.13</v>
      </c>
      <c r="K93" s="40">
        <v>4866.13</v>
      </c>
    </row>
    <row r="94" spans="1:11" s="41" customFormat="1" ht="42" customHeight="1" x14ac:dyDescent="0.25">
      <c r="A94" s="38" t="s">
        <v>40</v>
      </c>
      <c r="B94" s="38" t="s">
        <v>55</v>
      </c>
      <c r="C94" s="38" t="s">
        <v>78</v>
      </c>
      <c r="D94" s="38"/>
      <c r="E94" s="38"/>
      <c r="F94" s="39" t="s">
        <v>79</v>
      </c>
      <c r="G94" s="38" t="s">
        <v>78</v>
      </c>
      <c r="H94" s="38" t="s">
        <v>45</v>
      </c>
      <c r="I94" s="40" t="s">
        <v>344</v>
      </c>
      <c r="J94" s="40">
        <v>11699.5</v>
      </c>
      <c r="K94" s="40">
        <v>11699.5</v>
      </c>
    </row>
    <row r="95" spans="1:11" s="41" customFormat="1" ht="42" customHeight="1" x14ac:dyDescent="0.25">
      <c r="A95" s="38" t="s">
        <v>40</v>
      </c>
      <c r="B95" s="38" t="s">
        <v>55</v>
      </c>
      <c r="C95" s="38" t="s">
        <v>78</v>
      </c>
      <c r="D95" s="38"/>
      <c r="E95" s="38"/>
      <c r="F95" s="39" t="s">
        <v>79</v>
      </c>
      <c r="G95" s="38" t="s">
        <v>78</v>
      </c>
      <c r="H95" s="38" t="s">
        <v>345</v>
      </c>
      <c r="I95" s="40">
        <v>8223600</v>
      </c>
      <c r="J95" s="40" t="s">
        <v>344</v>
      </c>
      <c r="K95" s="40">
        <v>8223600</v>
      </c>
    </row>
    <row r="96" spans="1:11" s="41" customFormat="1" ht="42" customHeight="1" x14ac:dyDescent="0.25">
      <c r="A96" s="38" t="s">
        <v>40</v>
      </c>
      <c r="B96" s="38" t="s">
        <v>55</v>
      </c>
      <c r="C96" s="38" t="s">
        <v>78</v>
      </c>
      <c r="D96" s="38"/>
      <c r="E96" s="38"/>
      <c r="F96" s="39" t="s">
        <v>79</v>
      </c>
      <c r="G96" s="38" t="s">
        <v>78</v>
      </c>
      <c r="H96" s="38" t="s">
        <v>382</v>
      </c>
      <c r="I96" s="40">
        <v>226284744.78999999</v>
      </c>
      <c r="J96" s="40">
        <v>43731638.490000002</v>
      </c>
      <c r="K96" s="40">
        <v>270016383.27999997</v>
      </c>
    </row>
    <row r="97" spans="1:11" s="41" customFormat="1" ht="42" customHeight="1" x14ac:dyDescent="0.25">
      <c r="A97" s="38" t="s">
        <v>40</v>
      </c>
      <c r="B97" s="38" t="s">
        <v>55</v>
      </c>
      <c r="C97" s="38" t="s">
        <v>81</v>
      </c>
      <c r="D97" s="38"/>
      <c r="E97" s="38"/>
      <c r="F97" s="39" t="s">
        <v>82</v>
      </c>
      <c r="G97" s="38" t="s">
        <v>81</v>
      </c>
      <c r="H97" s="38" t="s">
        <v>383</v>
      </c>
      <c r="I97" s="40">
        <v>170948699.41999999</v>
      </c>
      <c r="J97" s="40" t="s">
        <v>344</v>
      </c>
      <c r="K97" s="40">
        <v>170948699.41999999</v>
      </c>
    </row>
    <row r="98" spans="1:11" s="41" customFormat="1" ht="42" customHeight="1" x14ac:dyDescent="0.25">
      <c r="A98" s="38" t="s">
        <v>40</v>
      </c>
      <c r="B98" s="38" t="s">
        <v>55</v>
      </c>
      <c r="C98" s="38" t="s">
        <v>81</v>
      </c>
      <c r="D98" s="38"/>
      <c r="E98" s="38"/>
      <c r="F98" s="39" t="s">
        <v>82</v>
      </c>
      <c r="G98" s="38" t="s">
        <v>81</v>
      </c>
      <c r="H98" s="38" t="s">
        <v>384</v>
      </c>
      <c r="I98" s="40">
        <v>197396166.71000001</v>
      </c>
      <c r="J98" s="40" t="s">
        <v>344</v>
      </c>
      <c r="K98" s="40">
        <v>197396166.71000001</v>
      </c>
    </row>
    <row r="99" spans="1:11" s="41" customFormat="1" ht="42" customHeight="1" x14ac:dyDescent="0.25">
      <c r="A99" s="38" t="s">
        <v>40</v>
      </c>
      <c r="B99" s="38" t="s">
        <v>55</v>
      </c>
      <c r="C99" s="38" t="s">
        <v>81</v>
      </c>
      <c r="D99" s="38"/>
      <c r="E99" s="38"/>
      <c r="F99" s="39" t="s">
        <v>82</v>
      </c>
      <c r="G99" s="38" t="s">
        <v>81</v>
      </c>
      <c r="H99" s="38" t="s">
        <v>385</v>
      </c>
      <c r="I99" s="40">
        <v>80341630.689999998</v>
      </c>
      <c r="J99" s="40">
        <v>698118175.23000002</v>
      </c>
      <c r="K99" s="40">
        <v>778459805.91999996</v>
      </c>
    </row>
    <row r="100" spans="1:11" s="41" customFormat="1" ht="42" customHeight="1" x14ac:dyDescent="0.25">
      <c r="A100" s="38" t="s">
        <v>40</v>
      </c>
      <c r="B100" s="38" t="s">
        <v>55</v>
      </c>
      <c r="C100" s="38" t="s">
        <v>81</v>
      </c>
      <c r="D100" s="38"/>
      <c r="E100" s="38"/>
      <c r="F100" s="39" t="s">
        <v>82</v>
      </c>
      <c r="G100" s="38" t="s">
        <v>81</v>
      </c>
      <c r="H100" s="38" t="s">
        <v>386</v>
      </c>
      <c r="I100" s="40" t="s">
        <v>344</v>
      </c>
      <c r="J100" s="40">
        <v>541435232.82000005</v>
      </c>
      <c r="K100" s="40">
        <v>541435232.82000005</v>
      </c>
    </row>
    <row r="101" spans="1:11" s="41" customFormat="1" ht="42" customHeight="1" x14ac:dyDescent="0.25">
      <c r="A101" s="38" t="s">
        <v>40</v>
      </c>
      <c r="B101" s="38" t="s">
        <v>55</v>
      </c>
      <c r="C101" s="38" t="s">
        <v>81</v>
      </c>
      <c r="D101" s="38"/>
      <c r="E101" s="38"/>
      <c r="F101" s="39" t="s">
        <v>82</v>
      </c>
      <c r="G101" s="38" t="s">
        <v>81</v>
      </c>
      <c r="H101" s="38" t="s">
        <v>387</v>
      </c>
      <c r="I101" s="40">
        <v>24893888190.02</v>
      </c>
      <c r="J101" s="40">
        <v>13859914914.950001</v>
      </c>
      <c r="K101" s="40">
        <v>38753803104.970001</v>
      </c>
    </row>
    <row r="102" spans="1:11" s="41" customFormat="1" ht="42" customHeight="1" x14ac:dyDescent="0.25">
      <c r="A102" s="38" t="s">
        <v>40</v>
      </c>
      <c r="B102" s="38" t="s">
        <v>55</v>
      </c>
      <c r="C102" s="38" t="s">
        <v>81</v>
      </c>
      <c r="D102" s="38"/>
      <c r="E102" s="38"/>
      <c r="F102" s="39" t="s">
        <v>82</v>
      </c>
      <c r="G102" s="38" t="s">
        <v>81</v>
      </c>
      <c r="H102" s="38" t="s">
        <v>388</v>
      </c>
      <c r="I102" s="40" t="s">
        <v>344</v>
      </c>
      <c r="J102" s="40">
        <v>72280870.329999998</v>
      </c>
      <c r="K102" s="40">
        <v>72280870.329999998</v>
      </c>
    </row>
    <row r="103" spans="1:11" s="41" customFormat="1" ht="42" customHeight="1" x14ac:dyDescent="0.25">
      <c r="A103" s="38" t="s">
        <v>40</v>
      </c>
      <c r="B103" s="38" t="s">
        <v>55</v>
      </c>
      <c r="C103" s="38" t="s">
        <v>81</v>
      </c>
      <c r="D103" s="38"/>
      <c r="E103" s="38"/>
      <c r="F103" s="39" t="s">
        <v>82</v>
      </c>
      <c r="G103" s="38" t="s">
        <v>81</v>
      </c>
      <c r="H103" s="38" t="s">
        <v>365</v>
      </c>
      <c r="I103" s="40" t="s">
        <v>344</v>
      </c>
      <c r="J103" s="40">
        <v>624092983.53999996</v>
      </c>
      <c r="K103" s="40">
        <v>624092983.53999996</v>
      </c>
    </row>
    <row r="104" spans="1:11" s="41" customFormat="1" ht="42" customHeight="1" x14ac:dyDescent="0.25">
      <c r="A104" s="38" t="s">
        <v>40</v>
      </c>
      <c r="B104" s="38" t="s">
        <v>55</v>
      </c>
      <c r="C104" s="38" t="s">
        <v>81</v>
      </c>
      <c r="D104" s="38"/>
      <c r="E104" s="38"/>
      <c r="F104" s="39" t="s">
        <v>82</v>
      </c>
      <c r="G104" s="38" t="s">
        <v>81</v>
      </c>
      <c r="H104" s="38" t="s">
        <v>349</v>
      </c>
      <c r="I104" s="40">
        <v>308586.52</v>
      </c>
      <c r="J104" s="40">
        <v>2705191.44</v>
      </c>
      <c r="K104" s="40">
        <v>3013777.96</v>
      </c>
    </row>
    <row r="105" spans="1:11" s="41" customFormat="1" ht="42" customHeight="1" x14ac:dyDescent="0.25">
      <c r="A105" s="38" t="s">
        <v>40</v>
      </c>
      <c r="B105" s="38" t="s">
        <v>55</v>
      </c>
      <c r="C105" s="38" t="s">
        <v>81</v>
      </c>
      <c r="D105" s="38"/>
      <c r="E105" s="38"/>
      <c r="F105" s="39" t="s">
        <v>82</v>
      </c>
      <c r="G105" s="38" t="s">
        <v>81</v>
      </c>
      <c r="H105" s="38" t="s">
        <v>389</v>
      </c>
      <c r="I105" s="40">
        <v>9015384.0199999996</v>
      </c>
      <c r="J105" s="40" t="s">
        <v>344</v>
      </c>
      <c r="K105" s="40">
        <v>9015384.0199999996</v>
      </c>
    </row>
    <row r="106" spans="1:11" s="41" customFormat="1" ht="42" customHeight="1" x14ac:dyDescent="0.25">
      <c r="A106" s="38" t="s">
        <v>40</v>
      </c>
      <c r="B106" s="38" t="s">
        <v>55</v>
      </c>
      <c r="C106" s="38" t="s">
        <v>81</v>
      </c>
      <c r="D106" s="38"/>
      <c r="E106" s="38"/>
      <c r="F106" s="39" t="s">
        <v>82</v>
      </c>
      <c r="G106" s="38" t="s">
        <v>81</v>
      </c>
      <c r="H106" s="38" t="s">
        <v>1859</v>
      </c>
      <c r="I106" s="40" t="s">
        <v>344</v>
      </c>
      <c r="J106" s="40">
        <v>89908540.290000007</v>
      </c>
      <c r="K106" s="40">
        <v>89908540.290000007</v>
      </c>
    </row>
    <row r="107" spans="1:11" s="41" customFormat="1" ht="42" customHeight="1" x14ac:dyDescent="0.25">
      <c r="A107" s="38" t="s">
        <v>40</v>
      </c>
      <c r="B107" s="38" t="s">
        <v>55</v>
      </c>
      <c r="C107" s="38" t="s">
        <v>81</v>
      </c>
      <c r="D107" s="38"/>
      <c r="E107" s="38"/>
      <c r="F107" s="39" t="s">
        <v>82</v>
      </c>
      <c r="G107" s="38" t="s">
        <v>81</v>
      </c>
      <c r="H107" s="38" t="s">
        <v>351</v>
      </c>
      <c r="I107" s="40">
        <v>63891.54</v>
      </c>
      <c r="J107" s="40" t="s">
        <v>344</v>
      </c>
      <c r="K107" s="40">
        <v>63891.54</v>
      </c>
    </row>
    <row r="108" spans="1:11" s="41" customFormat="1" ht="42" customHeight="1" x14ac:dyDescent="0.25">
      <c r="A108" s="38" t="s">
        <v>40</v>
      </c>
      <c r="B108" s="38" t="s">
        <v>55</v>
      </c>
      <c r="C108" s="38" t="s">
        <v>81</v>
      </c>
      <c r="D108" s="38"/>
      <c r="E108" s="38"/>
      <c r="F108" s="39" t="s">
        <v>82</v>
      </c>
      <c r="G108" s="38" t="s">
        <v>81</v>
      </c>
      <c r="H108" s="38" t="s">
        <v>352</v>
      </c>
      <c r="I108" s="40" t="s">
        <v>344</v>
      </c>
      <c r="J108" s="40">
        <v>207804.79999999999</v>
      </c>
      <c r="K108" s="40">
        <v>207804.79999999999</v>
      </c>
    </row>
    <row r="109" spans="1:11" s="41" customFormat="1" ht="42" customHeight="1" x14ac:dyDescent="0.25">
      <c r="A109" s="38" t="s">
        <v>40</v>
      </c>
      <c r="B109" s="38" t="s">
        <v>55</v>
      </c>
      <c r="C109" s="38" t="s">
        <v>81</v>
      </c>
      <c r="D109" s="38"/>
      <c r="E109" s="38"/>
      <c r="F109" s="39" t="s">
        <v>82</v>
      </c>
      <c r="G109" s="38" t="s">
        <v>81</v>
      </c>
      <c r="H109" s="38" t="s">
        <v>45</v>
      </c>
      <c r="I109" s="40">
        <v>1432560.23</v>
      </c>
      <c r="J109" s="40">
        <v>209048.66</v>
      </c>
      <c r="K109" s="40">
        <v>1641608.89</v>
      </c>
    </row>
    <row r="110" spans="1:11" s="41" customFormat="1" ht="42" customHeight="1" x14ac:dyDescent="0.25">
      <c r="A110" s="38" t="s">
        <v>40</v>
      </c>
      <c r="B110" s="38" t="s">
        <v>55</v>
      </c>
      <c r="C110" s="38" t="s">
        <v>81</v>
      </c>
      <c r="D110" s="38"/>
      <c r="E110" s="38"/>
      <c r="F110" s="39" t="s">
        <v>82</v>
      </c>
      <c r="G110" s="38" t="s">
        <v>81</v>
      </c>
      <c r="H110" s="38" t="s">
        <v>345</v>
      </c>
      <c r="I110" s="40">
        <v>79739.12</v>
      </c>
      <c r="J110" s="40" t="s">
        <v>344</v>
      </c>
      <c r="K110" s="40">
        <v>79739.12</v>
      </c>
    </row>
    <row r="111" spans="1:11" s="41" customFormat="1" ht="42" customHeight="1" x14ac:dyDescent="0.25">
      <c r="A111" s="38" t="s">
        <v>40</v>
      </c>
      <c r="B111" s="38" t="s">
        <v>55</v>
      </c>
      <c r="C111" s="38" t="s">
        <v>81</v>
      </c>
      <c r="D111" s="38"/>
      <c r="E111" s="38"/>
      <c r="F111" s="39" t="s">
        <v>82</v>
      </c>
      <c r="G111" s="38" t="s">
        <v>81</v>
      </c>
      <c r="H111" s="38" t="s">
        <v>1749</v>
      </c>
      <c r="I111" s="40">
        <v>10275044.220000001</v>
      </c>
      <c r="J111" s="40">
        <v>252495.22</v>
      </c>
      <c r="K111" s="40">
        <v>10527539.439999999</v>
      </c>
    </row>
    <row r="112" spans="1:11" s="41" customFormat="1" ht="42" customHeight="1" x14ac:dyDescent="0.25">
      <c r="A112" s="38" t="s">
        <v>40</v>
      </c>
      <c r="B112" s="38" t="s">
        <v>55</v>
      </c>
      <c r="C112" s="38" t="s">
        <v>89</v>
      </c>
      <c r="D112" s="38"/>
      <c r="E112" s="38"/>
      <c r="F112" s="39" t="s">
        <v>90</v>
      </c>
      <c r="G112" s="38" t="s">
        <v>89</v>
      </c>
      <c r="H112" s="38" t="s">
        <v>390</v>
      </c>
      <c r="I112" s="40" t="s">
        <v>344</v>
      </c>
      <c r="J112" s="40">
        <v>10225498.5</v>
      </c>
      <c r="K112" s="40">
        <v>10225498.5</v>
      </c>
    </row>
    <row r="113" spans="1:11" s="41" customFormat="1" ht="42" customHeight="1" x14ac:dyDescent="0.25">
      <c r="A113" s="38" t="s">
        <v>40</v>
      </c>
      <c r="B113" s="38" t="s">
        <v>55</v>
      </c>
      <c r="C113" s="38" t="s">
        <v>89</v>
      </c>
      <c r="D113" s="38"/>
      <c r="E113" s="38"/>
      <c r="F113" s="39" t="s">
        <v>90</v>
      </c>
      <c r="G113" s="38" t="s">
        <v>89</v>
      </c>
      <c r="H113" s="38" t="s">
        <v>391</v>
      </c>
      <c r="I113" s="40" t="s">
        <v>344</v>
      </c>
      <c r="J113" s="40">
        <v>1213820</v>
      </c>
      <c r="K113" s="40">
        <v>1213820</v>
      </c>
    </row>
    <row r="114" spans="1:11" s="41" customFormat="1" ht="42" customHeight="1" x14ac:dyDescent="0.25">
      <c r="A114" s="38" t="s">
        <v>40</v>
      </c>
      <c r="B114" s="38" t="s">
        <v>55</v>
      </c>
      <c r="C114" s="38" t="s">
        <v>89</v>
      </c>
      <c r="D114" s="38"/>
      <c r="E114" s="38"/>
      <c r="F114" s="39" t="s">
        <v>90</v>
      </c>
      <c r="G114" s="38" t="s">
        <v>89</v>
      </c>
      <c r="H114" s="38" t="s">
        <v>392</v>
      </c>
      <c r="I114" s="40" t="s">
        <v>344</v>
      </c>
      <c r="J114" s="40">
        <v>989590</v>
      </c>
      <c r="K114" s="40">
        <v>989590</v>
      </c>
    </row>
    <row r="115" spans="1:11" s="41" customFormat="1" ht="42" customHeight="1" x14ac:dyDescent="0.25">
      <c r="A115" s="38" t="s">
        <v>40</v>
      </c>
      <c r="B115" s="38" t="s">
        <v>55</v>
      </c>
      <c r="C115" s="38" t="s">
        <v>89</v>
      </c>
      <c r="D115" s="38"/>
      <c r="E115" s="38"/>
      <c r="F115" s="39" t="s">
        <v>90</v>
      </c>
      <c r="G115" s="38" t="s">
        <v>89</v>
      </c>
      <c r="H115" s="38" t="s">
        <v>393</v>
      </c>
      <c r="I115" s="40" t="s">
        <v>344</v>
      </c>
      <c r="J115" s="40">
        <v>2270936</v>
      </c>
      <c r="K115" s="40">
        <v>2270936</v>
      </c>
    </row>
    <row r="116" spans="1:11" s="41" customFormat="1" ht="42" customHeight="1" x14ac:dyDescent="0.25">
      <c r="A116" s="38" t="s">
        <v>40</v>
      </c>
      <c r="B116" s="38" t="s">
        <v>55</v>
      </c>
      <c r="C116" s="38" t="s">
        <v>89</v>
      </c>
      <c r="D116" s="38"/>
      <c r="E116" s="38"/>
      <c r="F116" s="39" t="s">
        <v>90</v>
      </c>
      <c r="G116" s="38" t="s">
        <v>89</v>
      </c>
      <c r="H116" s="38" t="s">
        <v>394</v>
      </c>
      <c r="I116" s="40">
        <v>49054.1</v>
      </c>
      <c r="J116" s="40" t="s">
        <v>344</v>
      </c>
      <c r="K116" s="40">
        <v>49054.1</v>
      </c>
    </row>
    <row r="117" spans="1:11" s="41" customFormat="1" ht="42" customHeight="1" x14ac:dyDescent="0.25">
      <c r="A117" s="38" t="s">
        <v>40</v>
      </c>
      <c r="B117" s="38" t="s">
        <v>55</v>
      </c>
      <c r="C117" s="38" t="s">
        <v>89</v>
      </c>
      <c r="D117" s="38"/>
      <c r="E117" s="38"/>
      <c r="F117" s="39" t="s">
        <v>90</v>
      </c>
      <c r="G117" s="38" t="s">
        <v>89</v>
      </c>
      <c r="H117" s="38" t="s">
        <v>365</v>
      </c>
      <c r="I117" s="40" t="s">
        <v>344</v>
      </c>
      <c r="J117" s="40">
        <v>10075210.5</v>
      </c>
      <c r="K117" s="40">
        <v>10075210.5</v>
      </c>
    </row>
    <row r="118" spans="1:11" s="41" customFormat="1" ht="42" customHeight="1" x14ac:dyDescent="0.25">
      <c r="A118" s="38" t="s">
        <v>40</v>
      </c>
      <c r="B118" s="38" t="s">
        <v>55</v>
      </c>
      <c r="C118" s="38" t="s">
        <v>89</v>
      </c>
      <c r="D118" s="38"/>
      <c r="E118" s="38"/>
      <c r="F118" s="39" t="s">
        <v>90</v>
      </c>
      <c r="G118" s="38" t="s">
        <v>89</v>
      </c>
      <c r="H118" s="38" t="s">
        <v>1761</v>
      </c>
      <c r="I118" s="40">
        <v>162810.84</v>
      </c>
      <c r="J118" s="40">
        <v>35924907.810000002</v>
      </c>
      <c r="K118" s="40">
        <v>36087718.649999999</v>
      </c>
    </row>
    <row r="119" spans="1:11" s="41" customFormat="1" ht="42" customHeight="1" x14ac:dyDescent="0.25">
      <c r="A119" s="38" t="s">
        <v>40</v>
      </c>
      <c r="B119" s="38" t="s">
        <v>55</v>
      </c>
      <c r="C119" s="38" t="s">
        <v>89</v>
      </c>
      <c r="D119" s="38"/>
      <c r="E119" s="38"/>
      <c r="F119" s="39" t="s">
        <v>90</v>
      </c>
      <c r="G119" s="38" t="s">
        <v>89</v>
      </c>
      <c r="H119" s="38" t="s">
        <v>371</v>
      </c>
      <c r="I119" s="40">
        <v>2465</v>
      </c>
      <c r="J119" s="40" t="s">
        <v>344</v>
      </c>
      <c r="K119" s="40">
        <v>2465</v>
      </c>
    </row>
    <row r="120" spans="1:11" s="41" customFormat="1" ht="42" customHeight="1" x14ac:dyDescent="0.25">
      <c r="A120" s="38" t="s">
        <v>40</v>
      </c>
      <c r="B120" s="38" t="s">
        <v>55</v>
      </c>
      <c r="C120" s="38" t="s">
        <v>89</v>
      </c>
      <c r="D120" s="38"/>
      <c r="E120" s="38"/>
      <c r="F120" s="39" t="s">
        <v>90</v>
      </c>
      <c r="G120" s="38" t="s">
        <v>89</v>
      </c>
      <c r="H120" s="38" t="s">
        <v>352</v>
      </c>
      <c r="I120" s="40" t="s">
        <v>344</v>
      </c>
      <c r="J120" s="40">
        <v>274558.98</v>
      </c>
      <c r="K120" s="40">
        <v>274558.98</v>
      </c>
    </row>
    <row r="121" spans="1:11" s="41" customFormat="1" ht="42" customHeight="1" x14ac:dyDescent="0.25">
      <c r="A121" s="38" t="s">
        <v>40</v>
      </c>
      <c r="B121" s="38" t="s">
        <v>55</v>
      </c>
      <c r="C121" s="38" t="s">
        <v>89</v>
      </c>
      <c r="D121" s="38"/>
      <c r="E121" s="38"/>
      <c r="F121" s="39" t="s">
        <v>90</v>
      </c>
      <c r="G121" s="38" t="s">
        <v>89</v>
      </c>
      <c r="H121" s="38" t="s">
        <v>45</v>
      </c>
      <c r="I121" s="40">
        <v>67338.880000000005</v>
      </c>
      <c r="J121" s="40">
        <v>6116.5</v>
      </c>
      <c r="K121" s="40">
        <v>73455.38</v>
      </c>
    </row>
    <row r="122" spans="1:11" s="41" customFormat="1" ht="42" customHeight="1" x14ac:dyDescent="0.25">
      <c r="A122" s="38" t="s">
        <v>40</v>
      </c>
      <c r="B122" s="38" t="s">
        <v>55</v>
      </c>
      <c r="C122" s="38" t="s">
        <v>89</v>
      </c>
      <c r="D122" s="38"/>
      <c r="E122" s="38"/>
      <c r="F122" s="39" t="s">
        <v>90</v>
      </c>
      <c r="G122" s="38" t="s">
        <v>89</v>
      </c>
      <c r="H122" s="38" t="s">
        <v>345</v>
      </c>
      <c r="I122" s="40">
        <v>20769.830000000002</v>
      </c>
      <c r="J122" s="40">
        <v>21362992.149999999</v>
      </c>
      <c r="K122" s="40">
        <v>21383761.98</v>
      </c>
    </row>
    <row r="123" spans="1:11" s="41" customFormat="1" ht="42" customHeight="1" x14ac:dyDescent="0.25">
      <c r="A123" s="38" t="s">
        <v>40</v>
      </c>
      <c r="B123" s="38" t="s">
        <v>55</v>
      </c>
      <c r="C123" s="38" t="s">
        <v>89</v>
      </c>
      <c r="D123" s="38"/>
      <c r="E123" s="38"/>
      <c r="F123" s="39" t="s">
        <v>90</v>
      </c>
      <c r="G123" s="38" t="s">
        <v>89</v>
      </c>
      <c r="H123" s="38" t="s">
        <v>1749</v>
      </c>
      <c r="I123" s="40">
        <v>315</v>
      </c>
      <c r="J123" s="40">
        <v>24470</v>
      </c>
      <c r="K123" s="40">
        <v>24785</v>
      </c>
    </row>
    <row r="124" spans="1:11" s="41" customFormat="1" ht="42" customHeight="1" x14ac:dyDescent="0.25">
      <c r="A124" s="38" t="s">
        <v>40</v>
      </c>
      <c r="B124" s="38" t="s">
        <v>55</v>
      </c>
      <c r="C124" s="38" t="s">
        <v>89</v>
      </c>
      <c r="D124" s="38"/>
      <c r="E124" s="38"/>
      <c r="F124" s="39" t="s">
        <v>90</v>
      </c>
      <c r="G124" s="38" t="s">
        <v>89</v>
      </c>
      <c r="H124" s="38" t="s">
        <v>372</v>
      </c>
      <c r="I124" s="40" t="s">
        <v>344</v>
      </c>
      <c r="J124" s="40">
        <v>10728.57</v>
      </c>
      <c r="K124" s="40">
        <v>10728.57</v>
      </c>
    </row>
    <row r="125" spans="1:11" s="41" customFormat="1" ht="42" customHeight="1" x14ac:dyDescent="0.25">
      <c r="A125" s="38" t="s">
        <v>40</v>
      </c>
      <c r="B125" s="38" t="s">
        <v>55</v>
      </c>
      <c r="C125" s="38" t="s">
        <v>89</v>
      </c>
      <c r="D125" s="38"/>
      <c r="E125" s="38"/>
      <c r="F125" s="39" t="s">
        <v>90</v>
      </c>
      <c r="G125" s="38" t="s">
        <v>89</v>
      </c>
      <c r="H125" s="38" t="s">
        <v>356</v>
      </c>
      <c r="I125" s="40" t="s">
        <v>344</v>
      </c>
      <c r="J125" s="40">
        <v>80320</v>
      </c>
      <c r="K125" s="40">
        <v>80320</v>
      </c>
    </row>
    <row r="126" spans="1:11" s="41" customFormat="1" ht="42" customHeight="1" x14ac:dyDescent="0.25">
      <c r="A126" s="38" t="s">
        <v>40</v>
      </c>
      <c r="B126" s="38" t="s">
        <v>55</v>
      </c>
      <c r="C126" s="38" t="s">
        <v>89</v>
      </c>
      <c r="D126" s="38"/>
      <c r="E126" s="38"/>
      <c r="F126" s="39" t="s">
        <v>90</v>
      </c>
      <c r="G126" s="38" t="s">
        <v>89</v>
      </c>
      <c r="H126" s="38" t="s">
        <v>92</v>
      </c>
      <c r="I126" s="40">
        <v>1027438.65</v>
      </c>
      <c r="J126" s="40" t="s">
        <v>344</v>
      </c>
      <c r="K126" s="40">
        <v>1027438.65</v>
      </c>
    </row>
    <row r="127" spans="1:11" s="41" customFormat="1" ht="42" customHeight="1" x14ac:dyDescent="0.25">
      <c r="A127" s="38" t="s">
        <v>40</v>
      </c>
      <c r="B127" s="38" t="s">
        <v>55</v>
      </c>
      <c r="C127" s="38" t="s">
        <v>1832</v>
      </c>
      <c r="D127" s="38"/>
      <c r="E127" s="38"/>
      <c r="F127" s="39" t="s">
        <v>93</v>
      </c>
      <c r="G127" s="38" t="s">
        <v>1832</v>
      </c>
      <c r="H127" s="38" t="s">
        <v>395</v>
      </c>
      <c r="I127" s="40">
        <v>91123311.870000005</v>
      </c>
      <c r="J127" s="40" t="s">
        <v>344</v>
      </c>
      <c r="K127" s="40">
        <v>91123311.870000005</v>
      </c>
    </row>
    <row r="128" spans="1:11" s="41" customFormat="1" ht="42" customHeight="1" x14ac:dyDescent="0.25">
      <c r="A128" s="38" t="s">
        <v>40</v>
      </c>
      <c r="B128" s="38" t="s">
        <v>55</v>
      </c>
      <c r="C128" s="38" t="s">
        <v>1832</v>
      </c>
      <c r="D128" s="38"/>
      <c r="E128" s="38"/>
      <c r="F128" s="39" t="s">
        <v>93</v>
      </c>
      <c r="G128" s="38" t="s">
        <v>1832</v>
      </c>
      <c r="H128" s="38" t="s">
        <v>45</v>
      </c>
      <c r="I128" s="40">
        <v>770.14</v>
      </c>
      <c r="J128" s="40" t="s">
        <v>344</v>
      </c>
      <c r="K128" s="40">
        <v>770.14</v>
      </c>
    </row>
    <row r="129" spans="1:11" s="41" customFormat="1" ht="42" customHeight="1" x14ac:dyDescent="0.25">
      <c r="A129" s="38" t="s">
        <v>40</v>
      </c>
      <c r="B129" s="38" t="s">
        <v>55</v>
      </c>
      <c r="C129" s="38" t="s">
        <v>1832</v>
      </c>
      <c r="D129" s="38"/>
      <c r="E129" s="38"/>
      <c r="F129" s="39" t="s">
        <v>93</v>
      </c>
      <c r="G129" s="38" t="s">
        <v>1832</v>
      </c>
      <c r="H129" s="38" t="s">
        <v>345</v>
      </c>
      <c r="I129" s="40">
        <v>209780.76</v>
      </c>
      <c r="J129" s="40" t="s">
        <v>344</v>
      </c>
      <c r="K129" s="40">
        <v>209780.76</v>
      </c>
    </row>
    <row r="130" spans="1:11" s="41" customFormat="1" ht="42" customHeight="1" x14ac:dyDescent="0.25">
      <c r="A130" s="38" t="s">
        <v>40</v>
      </c>
      <c r="B130" s="38" t="s">
        <v>55</v>
      </c>
      <c r="C130" s="38" t="s">
        <v>396</v>
      </c>
      <c r="D130" s="38"/>
      <c r="E130" s="38"/>
      <c r="F130" s="39" t="s">
        <v>397</v>
      </c>
      <c r="G130" s="38" t="s">
        <v>396</v>
      </c>
      <c r="H130" s="38" t="s">
        <v>363</v>
      </c>
      <c r="I130" s="40" t="s">
        <v>344</v>
      </c>
      <c r="J130" s="40">
        <v>164858.35</v>
      </c>
      <c r="K130" s="40">
        <v>164858.35</v>
      </c>
    </row>
    <row r="131" spans="1:11" s="41" customFormat="1" ht="42" customHeight="1" x14ac:dyDescent="0.25">
      <c r="A131" s="38" t="s">
        <v>40</v>
      </c>
      <c r="B131" s="38" t="s">
        <v>55</v>
      </c>
      <c r="C131" s="38" t="s">
        <v>396</v>
      </c>
      <c r="D131" s="38"/>
      <c r="E131" s="38"/>
      <c r="F131" s="39" t="s">
        <v>397</v>
      </c>
      <c r="G131" s="38" t="s">
        <v>396</v>
      </c>
      <c r="H131" s="38" t="s">
        <v>352</v>
      </c>
      <c r="I131" s="40" t="s">
        <v>344</v>
      </c>
      <c r="J131" s="40">
        <v>3031.66</v>
      </c>
      <c r="K131" s="40">
        <v>3031.66</v>
      </c>
    </row>
    <row r="132" spans="1:11" s="41" customFormat="1" ht="42" customHeight="1" x14ac:dyDescent="0.25">
      <c r="A132" s="38" t="s">
        <v>40</v>
      </c>
      <c r="B132" s="38" t="s">
        <v>55</v>
      </c>
      <c r="C132" s="38" t="s">
        <v>398</v>
      </c>
      <c r="D132" s="38"/>
      <c r="E132" s="38"/>
      <c r="F132" s="39" t="s">
        <v>399</v>
      </c>
      <c r="G132" s="38" t="s">
        <v>398</v>
      </c>
      <c r="H132" s="38" t="s">
        <v>365</v>
      </c>
      <c r="I132" s="40" t="s">
        <v>344</v>
      </c>
      <c r="J132" s="40">
        <v>3185778.92</v>
      </c>
      <c r="K132" s="40">
        <v>3185778.92</v>
      </c>
    </row>
    <row r="133" spans="1:11" s="41" customFormat="1" ht="42" customHeight="1" x14ac:dyDescent="0.25">
      <c r="A133" s="38" t="s">
        <v>40</v>
      </c>
      <c r="B133" s="38" t="s">
        <v>55</v>
      </c>
      <c r="C133" s="38" t="s">
        <v>398</v>
      </c>
      <c r="D133" s="38"/>
      <c r="E133" s="38"/>
      <c r="F133" s="39" t="s">
        <v>399</v>
      </c>
      <c r="G133" s="38" t="s">
        <v>398</v>
      </c>
      <c r="H133" s="38" t="s">
        <v>352</v>
      </c>
      <c r="I133" s="40" t="s">
        <v>344</v>
      </c>
      <c r="J133" s="40">
        <v>35353.85</v>
      </c>
      <c r="K133" s="40">
        <v>35353.85</v>
      </c>
    </row>
    <row r="134" spans="1:11" s="41" customFormat="1" ht="42" customHeight="1" x14ac:dyDescent="0.25">
      <c r="A134" s="38" t="s">
        <v>40</v>
      </c>
      <c r="B134" s="38" t="s">
        <v>55</v>
      </c>
      <c r="C134" s="38" t="s">
        <v>400</v>
      </c>
      <c r="D134" s="38"/>
      <c r="E134" s="38"/>
      <c r="F134" s="39" t="s">
        <v>401</v>
      </c>
      <c r="G134" s="38" t="s">
        <v>400</v>
      </c>
      <c r="H134" s="38" t="s">
        <v>365</v>
      </c>
      <c r="I134" s="40" t="s">
        <v>344</v>
      </c>
      <c r="J134" s="40">
        <v>2789165.15</v>
      </c>
      <c r="K134" s="40">
        <v>2789165.15</v>
      </c>
    </row>
    <row r="135" spans="1:11" s="41" customFormat="1" ht="42" customHeight="1" x14ac:dyDescent="0.25">
      <c r="A135" s="38" t="s">
        <v>40</v>
      </c>
      <c r="B135" s="38" t="s">
        <v>55</v>
      </c>
      <c r="C135" s="38" t="s">
        <v>400</v>
      </c>
      <c r="D135" s="38"/>
      <c r="E135" s="38"/>
      <c r="F135" s="39" t="s">
        <v>401</v>
      </c>
      <c r="G135" s="38" t="s">
        <v>400</v>
      </c>
      <c r="H135" s="38" t="s">
        <v>352</v>
      </c>
      <c r="I135" s="40" t="s">
        <v>344</v>
      </c>
      <c r="J135" s="40">
        <v>45732.73</v>
      </c>
      <c r="K135" s="40">
        <v>45732.73</v>
      </c>
    </row>
    <row r="136" spans="1:11" s="41" customFormat="1" ht="42" customHeight="1" x14ac:dyDescent="0.25">
      <c r="A136" s="38" t="s">
        <v>40</v>
      </c>
      <c r="B136" s="38" t="s">
        <v>55</v>
      </c>
      <c r="C136" s="38" t="s">
        <v>402</v>
      </c>
      <c r="D136" s="38"/>
      <c r="E136" s="38"/>
      <c r="F136" s="39" t="s">
        <v>403</v>
      </c>
      <c r="G136" s="38" t="s">
        <v>402</v>
      </c>
      <c r="H136" s="38" t="s">
        <v>365</v>
      </c>
      <c r="I136" s="40" t="s">
        <v>344</v>
      </c>
      <c r="J136" s="40">
        <v>26250</v>
      </c>
      <c r="K136" s="40">
        <v>26250</v>
      </c>
    </row>
    <row r="137" spans="1:11" s="41" customFormat="1" ht="42" customHeight="1" x14ac:dyDescent="0.25">
      <c r="A137" s="38" t="s">
        <v>40</v>
      </c>
      <c r="B137" s="38" t="s">
        <v>55</v>
      </c>
      <c r="C137" s="38" t="s">
        <v>402</v>
      </c>
      <c r="D137" s="38"/>
      <c r="E137" s="38"/>
      <c r="F137" s="39" t="s">
        <v>403</v>
      </c>
      <c r="G137" s="38" t="s">
        <v>402</v>
      </c>
      <c r="H137" s="38" t="s">
        <v>352</v>
      </c>
      <c r="I137" s="40" t="s">
        <v>344</v>
      </c>
      <c r="J137" s="40">
        <v>517.24</v>
      </c>
      <c r="K137" s="40">
        <v>517.24</v>
      </c>
    </row>
    <row r="138" spans="1:11" s="41" customFormat="1" ht="42" customHeight="1" x14ac:dyDescent="0.25">
      <c r="A138" s="38" t="s">
        <v>40</v>
      </c>
      <c r="B138" s="38" t="s">
        <v>55</v>
      </c>
      <c r="C138" s="38" t="s">
        <v>404</v>
      </c>
      <c r="D138" s="38"/>
      <c r="E138" s="38"/>
      <c r="F138" s="39" t="s">
        <v>405</v>
      </c>
      <c r="G138" s="38" t="s">
        <v>404</v>
      </c>
      <c r="H138" s="38" t="s">
        <v>365</v>
      </c>
      <c r="I138" s="40" t="s">
        <v>344</v>
      </c>
      <c r="J138" s="40">
        <v>10124680.98</v>
      </c>
      <c r="K138" s="40">
        <v>10124680.98</v>
      </c>
    </row>
    <row r="139" spans="1:11" s="41" customFormat="1" ht="42" customHeight="1" x14ac:dyDescent="0.25">
      <c r="A139" s="38" t="s">
        <v>40</v>
      </c>
      <c r="B139" s="38" t="s">
        <v>55</v>
      </c>
      <c r="C139" s="38" t="s">
        <v>404</v>
      </c>
      <c r="D139" s="38"/>
      <c r="E139" s="38"/>
      <c r="F139" s="39" t="s">
        <v>405</v>
      </c>
      <c r="G139" s="38" t="s">
        <v>404</v>
      </c>
      <c r="H139" s="38" t="s">
        <v>352</v>
      </c>
      <c r="I139" s="40" t="s">
        <v>344</v>
      </c>
      <c r="J139" s="40">
        <v>504393.13</v>
      </c>
      <c r="K139" s="40">
        <v>504393.13</v>
      </c>
    </row>
    <row r="140" spans="1:11" s="41" customFormat="1" ht="42" customHeight="1" x14ac:dyDescent="0.25">
      <c r="A140" s="38" t="s">
        <v>40</v>
      </c>
      <c r="B140" s="38" t="s">
        <v>55</v>
      </c>
      <c r="C140" s="38" t="s">
        <v>404</v>
      </c>
      <c r="D140" s="38"/>
      <c r="E140" s="38"/>
      <c r="F140" s="39" t="s">
        <v>405</v>
      </c>
      <c r="G140" s="38" t="s">
        <v>404</v>
      </c>
      <c r="H140" s="38" t="s">
        <v>366</v>
      </c>
      <c r="I140" s="40" t="s">
        <v>344</v>
      </c>
      <c r="J140" s="40">
        <v>291625.26</v>
      </c>
      <c r="K140" s="40">
        <v>291625.26</v>
      </c>
    </row>
    <row r="141" spans="1:11" s="41" customFormat="1" ht="42" customHeight="1" x14ac:dyDescent="0.25">
      <c r="A141" s="38" t="s">
        <v>40</v>
      </c>
      <c r="B141" s="38" t="s">
        <v>55</v>
      </c>
      <c r="C141" s="38" t="s">
        <v>1712</v>
      </c>
      <c r="D141" s="38"/>
      <c r="E141" s="38"/>
      <c r="F141" s="39" t="s">
        <v>406</v>
      </c>
      <c r="G141" s="38" t="s">
        <v>1712</v>
      </c>
      <c r="H141" s="38" t="s">
        <v>352</v>
      </c>
      <c r="I141" s="40" t="s">
        <v>344</v>
      </c>
      <c r="J141" s="40">
        <v>81557.73</v>
      </c>
      <c r="K141" s="40">
        <v>81557.73</v>
      </c>
    </row>
    <row r="142" spans="1:11" s="41" customFormat="1" ht="42" customHeight="1" x14ac:dyDescent="0.25">
      <c r="A142" s="38" t="s">
        <v>40</v>
      </c>
      <c r="B142" s="38" t="s">
        <v>55</v>
      </c>
      <c r="C142" s="38" t="s">
        <v>1712</v>
      </c>
      <c r="D142" s="38"/>
      <c r="E142" s="38"/>
      <c r="F142" s="39" t="s">
        <v>406</v>
      </c>
      <c r="G142" s="38" t="s">
        <v>1712</v>
      </c>
      <c r="H142" s="38" t="s">
        <v>345</v>
      </c>
      <c r="I142" s="40" t="s">
        <v>344</v>
      </c>
      <c r="J142" s="40">
        <v>8877780</v>
      </c>
      <c r="K142" s="40">
        <v>8877780</v>
      </c>
    </row>
    <row r="143" spans="1:11" s="41" customFormat="1" ht="42" customHeight="1" x14ac:dyDescent="0.25">
      <c r="A143" s="38" t="s">
        <v>95</v>
      </c>
      <c r="B143" s="38"/>
      <c r="C143" s="38" t="s">
        <v>797</v>
      </c>
      <c r="D143" s="38"/>
      <c r="E143" s="38"/>
      <c r="F143" s="39" t="s">
        <v>407</v>
      </c>
      <c r="G143" s="38" t="s">
        <v>797</v>
      </c>
      <c r="H143" s="38" t="s">
        <v>348</v>
      </c>
      <c r="I143" s="40" t="s">
        <v>344</v>
      </c>
      <c r="J143" s="40">
        <v>33273513.809999999</v>
      </c>
      <c r="K143" s="40">
        <v>33273513.809999999</v>
      </c>
    </row>
    <row r="144" spans="1:11" s="41" customFormat="1" ht="42" customHeight="1" x14ac:dyDescent="0.25">
      <c r="A144" s="38" t="s">
        <v>95</v>
      </c>
      <c r="B144" s="38"/>
      <c r="C144" s="38" t="s">
        <v>797</v>
      </c>
      <c r="D144" s="38"/>
      <c r="E144" s="38"/>
      <c r="F144" s="39" t="s">
        <v>407</v>
      </c>
      <c r="G144" s="38" t="s">
        <v>797</v>
      </c>
      <c r="H144" s="38" t="s">
        <v>408</v>
      </c>
      <c r="I144" s="40" t="s">
        <v>344</v>
      </c>
      <c r="J144" s="40">
        <v>4205683</v>
      </c>
      <c r="K144" s="40">
        <v>4205683</v>
      </c>
    </row>
    <row r="145" spans="1:11" s="41" customFormat="1" ht="42" customHeight="1" x14ac:dyDescent="0.25">
      <c r="A145" s="38" t="s">
        <v>95</v>
      </c>
      <c r="B145" s="38"/>
      <c r="C145" s="38" t="s">
        <v>797</v>
      </c>
      <c r="D145" s="38"/>
      <c r="E145" s="38"/>
      <c r="F145" s="39" t="s">
        <v>407</v>
      </c>
      <c r="G145" s="38" t="s">
        <v>797</v>
      </c>
      <c r="H145" s="38" t="s">
        <v>409</v>
      </c>
      <c r="I145" s="40" t="s">
        <v>344</v>
      </c>
      <c r="J145" s="40">
        <v>40237520.280000001</v>
      </c>
      <c r="K145" s="40">
        <v>40237520.280000001</v>
      </c>
    </row>
    <row r="146" spans="1:11" s="41" customFormat="1" ht="42" customHeight="1" x14ac:dyDescent="0.25">
      <c r="A146" s="38" t="s">
        <v>95</v>
      </c>
      <c r="B146" s="38"/>
      <c r="C146" s="38" t="s">
        <v>797</v>
      </c>
      <c r="D146" s="38"/>
      <c r="E146" s="38"/>
      <c r="F146" s="39" t="s">
        <v>407</v>
      </c>
      <c r="G146" s="38" t="s">
        <v>797</v>
      </c>
      <c r="H146" s="38" t="s">
        <v>410</v>
      </c>
      <c r="I146" s="40" t="s">
        <v>344</v>
      </c>
      <c r="J146" s="40">
        <v>8299376.5</v>
      </c>
      <c r="K146" s="40">
        <v>8299376.5</v>
      </c>
    </row>
    <row r="147" spans="1:11" s="41" customFormat="1" ht="42" customHeight="1" x14ac:dyDescent="0.25">
      <c r="A147" s="38" t="s">
        <v>95</v>
      </c>
      <c r="B147" s="38"/>
      <c r="C147" s="38" t="s">
        <v>797</v>
      </c>
      <c r="D147" s="38"/>
      <c r="E147" s="38"/>
      <c r="F147" s="39" t="s">
        <v>407</v>
      </c>
      <c r="G147" s="38" t="s">
        <v>797</v>
      </c>
      <c r="H147" s="38" t="s">
        <v>365</v>
      </c>
      <c r="I147" s="40" t="s">
        <v>344</v>
      </c>
      <c r="J147" s="40">
        <v>26734616.649999999</v>
      </c>
      <c r="K147" s="40">
        <v>26734616.649999999</v>
      </c>
    </row>
    <row r="148" spans="1:11" s="41" customFormat="1" ht="42" customHeight="1" x14ac:dyDescent="0.25">
      <c r="A148" s="38" t="s">
        <v>95</v>
      </c>
      <c r="B148" s="38"/>
      <c r="C148" s="38" t="s">
        <v>797</v>
      </c>
      <c r="D148" s="38"/>
      <c r="E148" s="38"/>
      <c r="F148" s="39" t="s">
        <v>407</v>
      </c>
      <c r="G148" s="38" t="s">
        <v>797</v>
      </c>
      <c r="H148" s="38" t="s">
        <v>349</v>
      </c>
      <c r="I148" s="40" t="s">
        <v>344</v>
      </c>
      <c r="J148" s="40">
        <v>232010181.56</v>
      </c>
      <c r="K148" s="40">
        <v>232010181.56</v>
      </c>
    </row>
    <row r="149" spans="1:11" s="41" customFormat="1" ht="42" customHeight="1" x14ac:dyDescent="0.25">
      <c r="A149" s="38" t="s">
        <v>95</v>
      </c>
      <c r="B149" s="38"/>
      <c r="C149" s="38" t="s">
        <v>797</v>
      </c>
      <c r="D149" s="38"/>
      <c r="E149" s="38"/>
      <c r="F149" s="39" t="s">
        <v>407</v>
      </c>
      <c r="G149" s="38" t="s">
        <v>797</v>
      </c>
      <c r="H149" s="38" t="s">
        <v>368</v>
      </c>
      <c r="I149" s="40" t="s">
        <v>344</v>
      </c>
      <c r="J149" s="40">
        <v>247346243.19</v>
      </c>
      <c r="K149" s="40">
        <v>247346243.19</v>
      </c>
    </row>
    <row r="150" spans="1:11" s="41" customFormat="1" ht="42" customHeight="1" x14ac:dyDescent="0.25">
      <c r="A150" s="38" t="s">
        <v>95</v>
      </c>
      <c r="B150" s="38"/>
      <c r="C150" s="38" t="s">
        <v>797</v>
      </c>
      <c r="D150" s="38"/>
      <c r="E150" s="38"/>
      <c r="F150" s="39" t="s">
        <v>407</v>
      </c>
      <c r="G150" s="38" t="s">
        <v>797</v>
      </c>
      <c r="H150" s="38" t="s">
        <v>411</v>
      </c>
      <c r="I150" s="40" t="s">
        <v>344</v>
      </c>
      <c r="J150" s="40">
        <v>6852058.4100000001</v>
      </c>
      <c r="K150" s="40">
        <v>6852058.4100000001</v>
      </c>
    </row>
    <row r="151" spans="1:11" s="41" customFormat="1" ht="42" customHeight="1" x14ac:dyDescent="0.25">
      <c r="A151" s="38" t="s">
        <v>95</v>
      </c>
      <c r="B151" s="38"/>
      <c r="C151" s="38" t="s">
        <v>797</v>
      </c>
      <c r="D151" s="38"/>
      <c r="E151" s="38"/>
      <c r="F151" s="39" t="s">
        <v>407</v>
      </c>
      <c r="G151" s="38" t="s">
        <v>797</v>
      </c>
      <c r="H151" s="38" t="s">
        <v>127</v>
      </c>
      <c r="I151" s="40" t="s">
        <v>344</v>
      </c>
      <c r="J151" s="40">
        <v>2944.97</v>
      </c>
      <c r="K151" s="40">
        <v>2944.97</v>
      </c>
    </row>
    <row r="152" spans="1:11" s="41" customFormat="1" ht="42" customHeight="1" x14ac:dyDescent="0.25">
      <c r="A152" s="38" t="s">
        <v>95</v>
      </c>
      <c r="B152" s="38"/>
      <c r="C152" s="38" t="s">
        <v>797</v>
      </c>
      <c r="D152" s="38"/>
      <c r="E152" s="38"/>
      <c r="F152" s="39" t="s">
        <v>407</v>
      </c>
      <c r="G152" s="38" t="s">
        <v>797</v>
      </c>
      <c r="H152" s="38" t="s">
        <v>351</v>
      </c>
      <c r="I152" s="40" t="s">
        <v>344</v>
      </c>
      <c r="J152" s="40">
        <v>23166.51</v>
      </c>
      <c r="K152" s="40">
        <v>23166.51</v>
      </c>
    </row>
    <row r="153" spans="1:11" s="41" customFormat="1" ht="42" customHeight="1" x14ac:dyDescent="0.25">
      <c r="A153" s="38" t="s">
        <v>95</v>
      </c>
      <c r="B153" s="38"/>
      <c r="C153" s="38" t="s">
        <v>797</v>
      </c>
      <c r="D153" s="38"/>
      <c r="E153" s="38"/>
      <c r="F153" s="39" t="s">
        <v>407</v>
      </c>
      <c r="G153" s="38" t="s">
        <v>797</v>
      </c>
      <c r="H153" s="38" t="s">
        <v>371</v>
      </c>
      <c r="I153" s="40" t="s">
        <v>344</v>
      </c>
      <c r="J153" s="40">
        <v>464936.69</v>
      </c>
      <c r="K153" s="40">
        <v>464936.69</v>
      </c>
    </row>
    <row r="154" spans="1:11" s="41" customFormat="1" ht="42" customHeight="1" x14ac:dyDescent="0.25">
      <c r="A154" s="38" t="s">
        <v>95</v>
      </c>
      <c r="B154" s="38"/>
      <c r="C154" s="38" t="s">
        <v>797</v>
      </c>
      <c r="D154" s="38"/>
      <c r="E154" s="38"/>
      <c r="F154" s="39" t="s">
        <v>407</v>
      </c>
      <c r="G154" s="38" t="s">
        <v>797</v>
      </c>
      <c r="H154" s="38" t="s">
        <v>352</v>
      </c>
      <c r="I154" s="40" t="s">
        <v>344</v>
      </c>
      <c r="J154" s="40">
        <v>3243693.02</v>
      </c>
      <c r="K154" s="40">
        <v>3243693.02</v>
      </c>
    </row>
    <row r="155" spans="1:11" s="41" customFormat="1" ht="42" customHeight="1" x14ac:dyDescent="0.25">
      <c r="A155" s="38" t="s">
        <v>95</v>
      </c>
      <c r="B155" s="38"/>
      <c r="C155" s="38" t="s">
        <v>797</v>
      </c>
      <c r="D155" s="38"/>
      <c r="E155" s="38"/>
      <c r="F155" s="39" t="s">
        <v>407</v>
      </c>
      <c r="G155" s="38" t="s">
        <v>797</v>
      </c>
      <c r="H155" s="38" t="s">
        <v>366</v>
      </c>
      <c r="I155" s="40" t="s">
        <v>344</v>
      </c>
      <c r="J155" s="40">
        <v>7396728.4299999997</v>
      </c>
      <c r="K155" s="40">
        <v>7396728.4299999997</v>
      </c>
    </row>
    <row r="156" spans="1:11" s="41" customFormat="1" ht="42" customHeight="1" x14ac:dyDescent="0.25">
      <c r="A156" s="38" t="s">
        <v>95</v>
      </c>
      <c r="B156" s="38"/>
      <c r="C156" s="38" t="s">
        <v>797</v>
      </c>
      <c r="D156" s="38"/>
      <c r="E156" s="38"/>
      <c r="F156" s="39" t="s">
        <v>407</v>
      </c>
      <c r="G156" s="38" t="s">
        <v>797</v>
      </c>
      <c r="H156" s="38" t="s">
        <v>367</v>
      </c>
      <c r="I156" s="40" t="s">
        <v>344</v>
      </c>
      <c r="J156" s="40">
        <v>6618</v>
      </c>
      <c r="K156" s="40">
        <v>6618</v>
      </c>
    </row>
    <row r="157" spans="1:11" s="41" customFormat="1" ht="42" customHeight="1" x14ac:dyDescent="0.25">
      <c r="A157" s="38" t="s">
        <v>95</v>
      </c>
      <c r="B157" s="38"/>
      <c r="C157" s="38" t="s">
        <v>797</v>
      </c>
      <c r="D157" s="38"/>
      <c r="E157" s="38"/>
      <c r="F157" s="39" t="s">
        <v>407</v>
      </c>
      <c r="G157" s="38" t="s">
        <v>797</v>
      </c>
      <c r="H157" s="38" t="s">
        <v>412</v>
      </c>
      <c r="I157" s="40" t="s">
        <v>344</v>
      </c>
      <c r="J157" s="40">
        <v>118393.22</v>
      </c>
      <c r="K157" s="40">
        <v>118393.22</v>
      </c>
    </row>
    <row r="158" spans="1:11" s="41" customFormat="1" ht="42" customHeight="1" x14ac:dyDescent="0.25">
      <c r="A158" s="38" t="s">
        <v>95</v>
      </c>
      <c r="B158" s="38"/>
      <c r="C158" s="38" t="s">
        <v>797</v>
      </c>
      <c r="D158" s="38"/>
      <c r="E158" s="38"/>
      <c r="F158" s="39" t="s">
        <v>407</v>
      </c>
      <c r="G158" s="38" t="s">
        <v>797</v>
      </c>
      <c r="H158" s="38" t="s">
        <v>45</v>
      </c>
      <c r="I158" s="40" t="s">
        <v>344</v>
      </c>
      <c r="J158" s="40">
        <v>283055.86</v>
      </c>
      <c r="K158" s="40">
        <v>283055.86</v>
      </c>
    </row>
    <row r="159" spans="1:11" s="41" customFormat="1" ht="42" customHeight="1" x14ac:dyDescent="0.25">
      <c r="A159" s="38" t="s">
        <v>95</v>
      </c>
      <c r="B159" s="38"/>
      <c r="C159" s="38" t="s">
        <v>797</v>
      </c>
      <c r="D159" s="38"/>
      <c r="E159" s="38"/>
      <c r="F159" s="39" t="s">
        <v>407</v>
      </c>
      <c r="G159" s="38" t="s">
        <v>797</v>
      </c>
      <c r="H159" s="38" t="s">
        <v>345</v>
      </c>
      <c r="I159" s="40" t="s">
        <v>344</v>
      </c>
      <c r="J159" s="40">
        <v>197269.79</v>
      </c>
      <c r="K159" s="40">
        <v>197269.79</v>
      </c>
    </row>
    <row r="160" spans="1:11" s="41" customFormat="1" ht="42" customHeight="1" x14ac:dyDescent="0.25">
      <c r="A160" s="38" t="s">
        <v>95</v>
      </c>
      <c r="B160" s="38"/>
      <c r="C160" s="38" t="s">
        <v>797</v>
      </c>
      <c r="D160" s="38"/>
      <c r="E160" s="38"/>
      <c r="F160" s="39" t="s">
        <v>407</v>
      </c>
      <c r="G160" s="38" t="s">
        <v>797</v>
      </c>
      <c r="H160" s="38" t="s">
        <v>1752</v>
      </c>
      <c r="I160" s="40" t="s">
        <v>344</v>
      </c>
      <c r="J160" s="40">
        <v>814920.67</v>
      </c>
      <c r="K160" s="40">
        <v>814920.67</v>
      </c>
    </row>
    <row r="161" spans="1:11" s="41" customFormat="1" ht="42" customHeight="1" x14ac:dyDescent="0.25">
      <c r="A161" s="38" t="s">
        <v>95</v>
      </c>
      <c r="B161" s="38"/>
      <c r="C161" s="38" t="s">
        <v>797</v>
      </c>
      <c r="D161" s="38"/>
      <c r="E161" s="38"/>
      <c r="F161" s="39" t="s">
        <v>407</v>
      </c>
      <c r="G161" s="38" t="s">
        <v>797</v>
      </c>
      <c r="H161" s="38" t="s">
        <v>372</v>
      </c>
      <c r="I161" s="40" t="s">
        <v>344</v>
      </c>
      <c r="J161" s="40">
        <v>200</v>
      </c>
      <c r="K161" s="40">
        <v>200</v>
      </c>
    </row>
    <row r="162" spans="1:11" s="41" customFormat="1" ht="42" customHeight="1" x14ac:dyDescent="0.25">
      <c r="A162" s="38" t="s">
        <v>95</v>
      </c>
      <c r="B162" s="38"/>
      <c r="C162" s="38" t="s">
        <v>797</v>
      </c>
      <c r="D162" s="38"/>
      <c r="E162" s="38"/>
      <c r="F162" s="39" t="s">
        <v>407</v>
      </c>
      <c r="G162" s="38" t="s">
        <v>797</v>
      </c>
      <c r="H162" s="38" t="s">
        <v>356</v>
      </c>
      <c r="I162" s="40" t="s">
        <v>344</v>
      </c>
      <c r="J162" s="40">
        <v>2876306.84</v>
      </c>
      <c r="K162" s="40">
        <v>2876306.84</v>
      </c>
    </row>
    <row r="163" spans="1:11" s="41" customFormat="1" ht="42" customHeight="1" x14ac:dyDescent="0.25">
      <c r="A163" s="38" t="s">
        <v>95</v>
      </c>
      <c r="B163" s="38"/>
      <c r="C163" s="38" t="s">
        <v>96</v>
      </c>
      <c r="D163" s="38"/>
      <c r="E163" s="38"/>
      <c r="F163" s="39" t="s">
        <v>97</v>
      </c>
      <c r="G163" s="38" t="s">
        <v>96</v>
      </c>
      <c r="H163" s="38" t="s">
        <v>371</v>
      </c>
      <c r="I163" s="40">
        <v>240</v>
      </c>
      <c r="J163" s="40" t="s">
        <v>344</v>
      </c>
      <c r="K163" s="40">
        <v>240</v>
      </c>
    </row>
    <row r="164" spans="1:11" s="41" customFormat="1" ht="42" customHeight="1" x14ac:dyDescent="0.25">
      <c r="A164" s="38" t="s">
        <v>95</v>
      </c>
      <c r="B164" s="38"/>
      <c r="C164" s="38" t="s">
        <v>96</v>
      </c>
      <c r="D164" s="38"/>
      <c r="E164" s="38"/>
      <c r="F164" s="39" t="s">
        <v>97</v>
      </c>
      <c r="G164" s="38" t="s">
        <v>96</v>
      </c>
      <c r="H164" s="38" t="s">
        <v>45</v>
      </c>
      <c r="I164" s="40">
        <v>480.42</v>
      </c>
      <c r="J164" s="40" t="s">
        <v>344</v>
      </c>
      <c r="K164" s="40">
        <v>480.42</v>
      </c>
    </row>
    <row r="165" spans="1:11" s="41" customFormat="1" ht="42" customHeight="1" x14ac:dyDescent="0.25">
      <c r="A165" s="38" t="s">
        <v>95</v>
      </c>
      <c r="B165" s="38"/>
      <c r="C165" s="38" t="s">
        <v>96</v>
      </c>
      <c r="D165" s="38"/>
      <c r="E165" s="38"/>
      <c r="F165" s="39" t="s">
        <v>97</v>
      </c>
      <c r="G165" s="38" t="s">
        <v>96</v>
      </c>
      <c r="H165" s="38" t="s">
        <v>345</v>
      </c>
      <c r="I165" s="40">
        <v>2122.5</v>
      </c>
      <c r="J165" s="40" t="s">
        <v>344</v>
      </c>
      <c r="K165" s="40">
        <v>2122.5</v>
      </c>
    </row>
    <row r="166" spans="1:11" s="41" customFormat="1" ht="42" customHeight="1" x14ac:dyDescent="0.25">
      <c r="A166" s="38" t="s">
        <v>95</v>
      </c>
      <c r="B166" s="38"/>
      <c r="C166" s="38" t="s">
        <v>96</v>
      </c>
      <c r="D166" s="38"/>
      <c r="E166" s="38"/>
      <c r="F166" s="39" t="s">
        <v>97</v>
      </c>
      <c r="G166" s="38" t="s">
        <v>96</v>
      </c>
      <c r="H166" s="38" t="s">
        <v>372</v>
      </c>
      <c r="I166" s="40" t="s">
        <v>344</v>
      </c>
      <c r="J166" s="40">
        <v>186987.5</v>
      </c>
      <c r="K166" s="40">
        <v>186987.5</v>
      </c>
    </row>
    <row r="167" spans="1:11" s="41" customFormat="1" ht="42" customHeight="1" x14ac:dyDescent="0.25">
      <c r="A167" s="38" t="s">
        <v>95</v>
      </c>
      <c r="B167" s="38"/>
      <c r="C167" s="38" t="s">
        <v>413</v>
      </c>
      <c r="D167" s="38"/>
      <c r="E167" s="38"/>
      <c r="F167" s="39" t="s">
        <v>414</v>
      </c>
      <c r="G167" s="38" t="s">
        <v>413</v>
      </c>
      <c r="H167" s="38" t="s">
        <v>349</v>
      </c>
      <c r="I167" s="40" t="s">
        <v>344</v>
      </c>
      <c r="J167" s="40">
        <v>72540419.769999996</v>
      </c>
      <c r="K167" s="40">
        <v>72540419.769999996</v>
      </c>
    </row>
    <row r="168" spans="1:11" s="41" customFormat="1" ht="42" customHeight="1" x14ac:dyDescent="0.25">
      <c r="A168" s="38" t="s">
        <v>95</v>
      </c>
      <c r="B168" s="38"/>
      <c r="C168" s="38" t="s">
        <v>413</v>
      </c>
      <c r="D168" s="38"/>
      <c r="E168" s="38"/>
      <c r="F168" s="39" t="s">
        <v>414</v>
      </c>
      <c r="G168" s="38" t="s">
        <v>413</v>
      </c>
      <c r="H168" s="38" t="s">
        <v>368</v>
      </c>
      <c r="I168" s="40" t="s">
        <v>344</v>
      </c>
      <c r="J168" s="40">
        <v>14421961.720000001</v>
      </c>
      <c r="K168" s="40">
        <v>14421961.720000001</v>
      </c>
    </row>
    <row r="169" spans="1:11" s="41" customFormat="1" ht="42" customHeight="1" x14ac:dyDescent="0.25">
      <c r="A169" s="38" t="s">
        <v>95</v>
      </c>
      <c r="B169" s="38"/>
      <c r="C169" s="38" t="s">
        <v>413</v>
      </c>
      <c r="D169" s="38"/>
      <c r="E169" s="38"/>
      <c r="F169" s="39" t="s">
        <v>414</v>
      </c>
      <c r="G169" s="38" t="s">
        <v>413</v>
      </c>
      <c r="H169" s="38" t="s">
        <v>411</v>
      </c>
      <c r="I169" s="40" t="s">
        <v>344</v>
      </c>
      <c r="J169" s="40">
        <v>7442.47</v>
      </c>
      <c r="K169" s="40">
        <v>7442.47</v>
      </c>
    </row>
    <row r="170" spans="1:11" s="41" customFormat="1" ht="42" customHeight="1" x14ac:dyDescent="0.25">
      <c r="A170" s="38" t="s">
        <v>95</v>
      </c>
      <c r="B170" s="38"/>
      <c r="C170" s="38" t="s">
        <v>413</v>
      </c>
      <c r="D170" s="38"/>
      <c r="E170" s="38"/>
      <c r="F170" s="39" t="s">
        <v>414</v>
      </c>
      <c r="G170" s="38" t="s">
        <v>413</v>
      </c>
      <c r="H170" s="38" t="s">
        <v>351</v>
      </c>
      <c r="I170" s="40" t="s">
        <v>344</v>
      </c>
      <c r="J170" s="40">
        <v>2555</v>
      </c>
      <c r="K170" s="40">
        <v>2555</v>
      </c>
    </row>
    <row r="171" spans="1:11" s="41" customFormat="1" ht="42" customHeight="1" x14ac:dyDescent="0.25">
      <c r="A171" s="38" t="s">
        <v>95</v>
      </c>
      <c r="B171" s="38"/>
      <c r="C171" s="38" t="s">
        <v>413</v>
      </c>
      <c r="D171" s="38"/>
      <c r="E171" s="38"/>
      <c r="F171" s="39" t="s">
        <v>414</v>
      </c>
      <c r="G171" s="38" t="s">
        <v>413</v>
      </c>
      <c r="H171" s="38" t="s">
        <v>371</v>
      </c>
      <c r="I171" s="40" t="s">
        <v>344</v>
      </c>
      <c r="J171" s="40">
        <v>2471.89</v>
      </c>
      <c r="K171" s="40">
        <v>2471.89</v>
      </c>
    </row>
    <row r="172" spans="1:11" s="41" customFormat="1" ht="42" customHeight="1" x14ac:dyDescent="0.25">
      <c r="A172" s="38" t="s">
        <v>95</v>
      </c>
      <c r="B172" s="38"/>
      <c r="C172" s="38" t="s">
        <v>413</v>
      </c>
      <c r="D172" s="38"/>
      <c r="E172" s="38"/>
      <c r="F172" s="39" t="s">
        <v>414</v>
      </c>
      <c r="G172" s="38" t="s">
        <v>413</v>
      </c>
      <c r="H172" s="38" t="s">
        <v>352</v>
      </c>
      <c r="I172" s="40" t="s">
        <v>344</v>
      </c>
      <c r="J172" s="40">
        <v>1005586.01</v>
      </c>
      <c r="K172" s="40">
        <v>1005586.01</v>
      </c>
    </row>
    <row r="173" spans="1:11" s="41" customFormat="1" ht="42" customHeight="1" x14ac:dyDescent="0.25">
      <c r="A173" s="38" t="s">
        <v>95</v>
      </c>
      <c r="B173" s="38"/>
      <c r="C173" s="38" t="s">
        <v>413</v>
      </c>
      <c r="D173" s="38"/>
      <c r="E173" s="38"/>
      <c r="F173" s="39" t="s">
        <v>414</v>
      </c>
      <c r="G173" s="38" t="s">
        <v>413</v>
      </c>
      <c r="H173" s="38" t="s">
        <v>45</v>
      </c>
      <c r="I173" s="40" t="s">
        <v>344</v>
      </c>
      <c r="J173" s="40">
        <v>439.78</v>
      </c>
      <c r="K173" s="40">
        <v>439.78</v>
      </c>
    </row>
    <row r="174" spans="1:11" s="41" customFormat="1" ht="42" customHeight="1" x14ac:dyDescent="0.25">
      <c r="A174" s="38" t="s">
        <v>95</v>
      </c>
      <c r="B174" s="38"/>
      <c r="C174" s="38" t="s">
        <v>413</v>
      </c>
      <c r="D174" s="38"/>
      <c r="E174" s="38"/>
      <c r="F174" s="39" t="s">
        <v>414</v>
      </c>
      <c r="G174" s="38" t="s">
        <v>413</v>
      </c>
      <c r="H174" s="38" t="s">
        <v>345</v>
      </c>
      <c r="I174" s="40" t="s">
        <v>344</v>
      </c>
      <c r="J174" s="40">
        <v>39357</v>
      </c>
      <c r="K174" s="40">
        <v>39357</v>
      </c>
    </row>
    <row r="175" spans="1:11" s="41" customFormat="1" ht="42" customHeight="1" x14ac:dyDescent="0.25">
      <c r="A175" s="38" t="s">
        <v>95</v>
      </c>
      <c r="B175" s="38"/>
      <c r="C175" s="38" t="s">
        <v>413</v>
      </c>
      <c r="D175" s="38"/>
      <c r="E175" s="38"/>
      <c r="F175" s="39" t="s">
        <v>414</v>
      </c>
      <c r="G175" s="38" t="s">
        <v>413</v>
      </c>
      <c r="H175" s="38" t="s">
        <v>1752</v>
      </c>
      <c r="I175" s="40" t="s">
        <v>344</v>
      </c>
      <c r="J175" s="40">
        <v>1666319.5</v>
      </c>
      <c r="K175" s="40">
        <v>1666319.5</v>
      </c>
    </row>
    <row r="176" spans="1:11" s="41" customFormat="1" ht="42" customHeight="1" x14ac:dyDescent="0.25">
      <c r="A176" s="38" t="s">
        <v>95</v>
      </c>
      <c r="B176" s="38"/>
      <c r="C176" s="38" t="s">
        <v>413</v>
      </c>
      <c r="D176" s="38"/>
      <c r="E176" s="38"/>
      <c r="F176" s="39" t="s">
        <v>414</v>
      </c>
      <c r="G176" s="38" t="s">
        <v>413</v>
      </c>
      <c r="H176" s="38" t="s">
        <v>372</v>
      </c>
      <c r="I176" s="40" t="s">
        <v>344</v>
      </c>
      <c r="J176" s="40">
        <v>7410614.7599999998</v>
      </c>
      <c r="K176" s="40">
        <v>7410614.7599999998</v>
      </c>
    </row>
    <row r="177" spans="1:11" s="41" customFormat="1" ht="42" customHeight="1" x14ac:dyDescent="0.25">
      <c r="A177" s="38" t="s">
        <v>95</v>
      </c>
      <c r="B177" s="38"/>
      <c r="C177" s="38" t="s">
        <v>413</v>
      </c>
      <c r="D177" s="38"/>
      <c r="E177" s="38"/>
      <c r="F177" s="39" t="s">
        <v>414</v>
      </c>
      <c r="G177" s="38" t="s">
        <v>413</v>
      </c>
      <c r="H177" s="38" t="s">
        <v>356</v>
      </c>
      <c r="I177" s="40" t="s">
        <v>344</v>
      </c>
      <c r="J177" s="40">
        <v>41550</v>
      </c>
      <c r="K177" s="40">
        <v>41550</v>
      </c>
    </row>
    <row r="178" spans="1:11" s="41" customFormat="1" ht="42" customHeight="1" x14ac:dyDescent="0.25">
      <c r="A178" s="38" t="s">
        <v>95</v>
      </c>
      <c r="B178" s="38"/>
      <c r="C178" s="38" t="s">
        <v>98</v>
      </c>
      <c r="D178" s="38"/>
      <c r="E178" s="38"/>
      <c r="F178" s="39" t="s">
        <v>99</v>
      </c>
      <c r="G178" s="38" t="s">
        <v>98</v>
      </c>
      <c r="H178" s="38" t="s">
        <v>415</v>
      </c>
      <c r="I178" s="40">
        <v>887306</v>
      </c>
      <c r="J178" s="40">
        <v>13469000</v>
      </c>
      <c r="K178" s="40">
        <v>14356306</v>
      </c>
    </row>
    <row r="179" spans="1:11" s="41" customFormat="1" ht="42" customHeight="1" x14ac:dyDescent="0.25">
      <c r="A179" s="38" t="s">
        <v>95</v>
      </c>
      <c r="B179" s="38"/>
      <c r="C179" s="38" t="s">
        <v>98</v>
      </c>
      <c r="D179" s="38"/>
      <c r="E179" s="38"/>
      <c r="F179" s="39" t="s">
        <v>99</v>
      </c>
      <c r="G179" s="38" t="s">
        <v>98</v>
      </c>
      <c r="H179" s="38" t="s">
        <v>416</v>
      </c>
      <c r="I179" s="40">
        <v>171685</v>
      </c>
      <c r="J179" s="40" t="s">
        <v>344</v>
      </c>
      <c r="K179" s="40">
        <v>171685</v>
      </c>
    </row>
    <row r="180" spans="1:11" s="41" customFormat="1" ht="42" customHeight="1" x14ac:dyDescent="0.25">
      <c r="A180" s="38" t="s">
        <v>95</v>
      </c>
      <c r="B180" s="38"/>
      <c r="C180" s="38" t="s">
        <v>98</v>
      </c>
      <c r="D180" s="38"/>
      <c r="E180" s="38"/>
      <c r="F180" s="39" t="s">
        <v>99</v>
      </c>
      <c r="G180" s="38" t="s">
        <v>98</v>
      </c>
      <c r="H180" s="38" t="s">
        <v>417</v>
      </c>
      <c r="I180" s="40">
        <v>361</v>
      </c>
      <c r="J180" s="40">
        <v>168.32</v>
      </c>
      <c r="K180" s="40">
        <v>529.32000000000005</v>
      </c>
    </row>
    <row r="181" spans="1:11" s="41" customFormat="1" ht="42" customHeight="1" x14ac:dyDescent="0.25">
      <c r="A181" s="38" t="s">
        <v>95</v>
      </c>
      <c r="B181" s="38"/>
      <c r="C181" s="38" t="s">
        <v>98</v>
      </c>
      <c r="D181" s="38"/>
      <c r="E181" s="38"/>
      <c r="F181" s="39" t="s">
        <v>99</v>
      </c>
      <c r="G181" s="38" t="s">
        <v>98</v>
      </c>
      <c r="H181" s="38" t="s">
        <v>352</v>
      </c>
      <c r="I181" s="40" t="s">
        <v>344</v>
      </c>
      <c r="J181" s="40">
        <v>5056.93</v>
      </c>
      <c r="K181" s="40">
        <v>5056.93</v>
      </c>
    </row>
    <row r="182" spans="1:11" s="41" customFormat="1" ht="42" customHeight="1" x14ac:dyDescent="0.25">
      <c r="A182" s="38" t="s">
        <v>95</v>
      </c>
      <c r="B182" s="38"/>
      <c r="C182" s="38" t="s">
        <v>98</v>
      </c>
      <c r="D182" s="38"/>
      <c r="E182" s="38"/>
      <c r="F182" s="39" t="s">
        <v>99</v>
      </c>
      <c r="G182" s="38" t="s">
        <v>98</v>
      </c>
      <c r="H182" s="38" t="s">
        <v>45</v>
      </c>
      <c r="I182" s="40" t="s">
        <v>344</v>
      </c>
      <c r="J182" s="40">
        <v>4793.29</v>
      </c>
      <c r="K182" s="40">
        <v>4793.29</v>
      </c>
    </row>
    <row r="183" spans="1:11" s="41" customFormat="1" ht="42" customHeight="1" x14ac:dyDescent="0.25">
      <c r="A183" s="38" t="s">
        <v>95</v>
      </c>
      <c r="B183" s="38"/>
      <c r="C183" s="38" t="s">
        <v>103</v>
      </c>
      <c r="D183" s="38"/>
      <c r="E183" s="38"/>
      <c r="F183" s="39" t="s">
        <v>104</v>
      </c>
      <c r="G183" s="38" t="s">
        <v>103</v>
      </c>
      <c r="H183" s="38" t="s">
        <v>418</v>
      </c>
      <c r="I183" s="40" t="s">
        <v>344</v>
      </c>
      <c r="J183" s="40">
        <v>58202346.549999997</v>
      </c>
      <c r="K183" s="40">
        <v>58202346.549999997</v>
      </c>
    </row>
    <row r="184" spans="1:11" s="41" customFormat="1" ht="42" customHeight="1" x14ac:dyDescent="0.25">
      <c r="A184" s="38" t="s">
        <v>95</v>
      </c>
      <c r="B184" s="38"/>
      <c r="C184" s="38" t="s">
        <v>103</v>
      </c>
      <c r="D184" s="38"/>
      <c r="E184" s="38"/>
      <c r="F184" s="39" t="s">
        <v>104</v>
      </c>
      <c r="G184" s="38" t="s">
        <v>103</v>
      </c>
      <c r="H184" s="38" t="s">
        <v>45</v>
      </c>
      <c r="I184" s="40" t="s">
        <v>344</v>
      </c>
      <c r="J184" s="40">
        <v>241346.13</v>
      </c>
      <c r="K184" s="40">
        <v>241346.13</v>
      </c>
    </row>
    <row r="185" spans="1:11" s="41" customFormat="1" ht="42" customHeight="1" x14ac:dyDescent="0.25">
      <c r="A185" s="38" t="s">
        <v>95</v>
      </c>
      <c r="B185" s="38"/>
      <c r="C185" s="38" t="s">
        <v>103</v>
      </c>
      <c r="D185" s="38"/>
      <c r="E185" s="38"/>
      <c r="F185" s="39" t="s">
        <v>104</v>
      </c>
      <c r="G185" s="38" t="s">
        <v>103</v>
      </c>
      <c r="H185" s="38" t="s">
        <v>345</v>
      </c>
      <c r="I185" s="40" t="s">
        <v>344</v>
      </c>
      <c r="J185" s="40">
        <v>56582.58</v>
      </c>
      <c r="K185" s="40">
        <v>56582.58</v>
      </c>
    </row>
    <row r="186" spans="1:11" s="41" customFormat="1" ht="42" customHeight="1" x14ac:dyDescent="0.25">
      <c r="A186" s="38" t="s">
        <v>95</v>
      </c>
      <c r="B186" s="38"/>
      <c r="C186" s="38" t="s">
        <v>103</v>
      </c>
      <c r="D186" s="38"/>
      <c r="E186" s="38"/>
      <c r="F186" s="39" t="s">
        <v>104</v>
      </c>
      <c r="G186" s="38" t="s">
        <v>103</v>
      </c>
      <c r="H186" s="38" t="s">
        <v>357</v>
      </c>
      <c r="I186" s="40">
        <v>2148616.34</v>
      </c>
      <c r="J186" s="40" t="s">
        <v>344</v>
      </c>
      <c r="K186" s="40">
        <v>2148616.34</v>
      </c>
    </row>
    <row r="187" spans="1:11" s="41" customFormat="1" ht="42" customHeight="1" x14ac:dyDescent="0.25">
      <c r="A187" s="38" t="s">
        <v>95</v>
      </c>
      <c r="B187" s="38"/>
      <c r="C187" s="38" t="s">
        <v>419</v>
      </c>
      <c r="D187" s="38"/>
      <c r="E187" s="38"/>
      <c r="F187" s="39" t="s">
        <v>420</v>
      </c>
      <c r="G187" s="38" t="s">
        <v>419</v>
      </c>
      <c r="H187" s="38" t="s">
        <v>365</v>
      </c>
      <c r="I187" s="40" t="s">
        <v>344</v>
      </c>
      <c r="J187" s="40">
        <v>1337561.03</v>
      </c>
      <c r="K187" s="40">
        <v>1337561.03</v>
      </c>
    </row>
    <row r="188" spans="1:11" s="41" customFormat="1" ht="42" customHeight="1" x14ac:dyDescent="0.25">
      <c r="A188" s="38" t="s">
        <v>95</v>
      </c>
      <c r="B188" s="38"/>
      <c r="C188" s="38" t="s">
        <v>106</v>
      </c>
      <c r="D188" s="38"/>
      <c r="E188" s="38"/>
      <c r="F188" s="39" t="s">
        <v>107</v>
      </c>
      <c r="G188" s="38" t="s">
        <v>106</v>
      </c>
      <c r="H188" s="38" t="s">
        <v>421</v>
      </c>
      <c r="I188" s="40">
        <v>676720.97</v>
      </c>
      <c r="J188" s="40">
        <v>1888000</v>
      </c>
      <c r="K188" s="40">
        <v>2564720.9700000002</v>
      </c>
    </row>
    <row r="189" spans="1:11" s="41" customFormat="1" ht="42" customHeight="1" x14ac:dyDescent="0.25">
      <c r="A189" s="38" t="s">
        <v>95</v>
      </c>
      <c r="B189" s="38"/>
      <c r="C189" s="38" t="s">
        <v>106</v>
      </c>
      <c r="D189" s="38"/>
      <c r="E189" s="38"/>
      <c r="F189" s="39" t="s">
        <v>107</v>
      </c>
      <c r="G189" s="38" t="s">
        <v>106</v>
      </c>
      <c r="H189" s="38" t="s">
        <v>422</v>
      </c>
      <c r="I189" s="40" t="s">
        <v>344</v>
      </c>
      <c r="J189" s="40">
        <v>1620</v>
      </c>
      <c r="K189" s="40">
        <v>1620</v>
      </c>
    </row>
    <row r="190" spans="1:11" s="41" customFormat="1" ht="42" customHeight="1" x14ac:dyDescent="0.25">
      <c r="A190" s="38" t="s">
        <v>95</v>
      </c>
      <c r="B190" s="38"/>
      <c r="C190" s="38" t="s">
        <v>106</v>
      </c>
      <c r="D190" s="38"/>
      <c r="E190" s="38"/>
      <c r="F190" s="39" t="s">
        <v>107</v>
      </c>
      <c r="G190" s="38" t="s">
        <v>106</v>
      </c>
      <c r="H190" s="38" t="s">
        <v>365</v>
      </c>
      <c r="I190" s="40" t="s">
        <v>344</v>
      </c>
      <c r="J190" s="40">
        <v>13277414.359999999</v>
      </c>
      <c r="K190" s="40">
        <v>13277414.359999999</v>
      </c>
    </row>
    <row r="191" spans="1:11" s="41" customFormat="1" ht="42" customHeight="1" x14ac:dyDescent="0.25">
      <c r="A191" s="38" t="s">
        <v>95</v>
      </c>
      <c r="B191" s="38"/>
      <c r="C191" s="38" t="s">
        <v>106</v>
      </c>
      <c r="D191" s="38"/>
      <c r="E191" s="38"/>
      <c r="F191" s="39" t="s">
        <v>107</v>
      </c>
      <c r="G191" s="38" t="s">
        <v>106</v>
      </c>
      <c r="H191" s="38" t="s">
        <v>349</v>
      </c>
      <c r="I191" s="40" t="s">
        <v>344</v>
      </c>
      <c r="J191" s="40">
        <v>10945405.710000001</v>
      </c>
      <c r="K191" s="40">
        <v>10945405.710000001</v>
      </c>
    </row>
    <row r="192" spans="1:11" s="41" customFormat="1" ht="42" customHeight="1" x14ac:dyDescent="0.25">
      <c r="A192" s="38" t="s">
        <v>95</v>
      </c>
      <c r="B192" s="38"/>
      <c r="C192" s="38" t="s">
        <v>106</v>
      </c>
      <c r="D192" s="38"/>
      <c r="E192" s="38"/>
      <c r="F192" s="39" t="s">
        <v>107</v>
      </c>
      <c r="G192" s="38" t="s">
        <v>106</v>
      </c>
      <c r="H192" s="38" t="s">
        <v>351</v>
      </c>
      <c r="I192" s="40">
        <v>755.75</v>
      </c>
      <c r="J192" s="40">
        <v>17266.3</v>
      </c>
      <c r="K192" s="40">
        <v>18022.05</v>
      </c>
    </row>
    <row r="193" spans="1:11" s="41" customFormat="1" ht="42" customHeight="1" x14ac:dyDescent="0.25">
      <c r="A193" s="38" t="s">
        <v>95</v>
      </c>
      <c r="B193" s="38"/>
      <c r="C193" s="38" t="s">
        <v>106</v>
      </c>
      <c r="D193" s="38"/>
      <c r="E193" s="38"/>
      <c r="F193" s="39" t="s">
        <v>107</v>
      </c>
      <c r="G193" s="38" t="s">
        <v>106</v>
      </c>
      <c r="H193" s="38" t="s">
        <v>371</v>
      </c>
      <c r="I193" s="40">
        <v>45.25</v>
      </c>
      <c r="J193" s="40">
        <v>823100.17</v>
      </c>
      <c r="K193" s="40">
        <v>823145.42</v>
      </c>
    </row>
    <row r="194" spans="1:11" s="41" customFormat="1" ht="42" customHeight="1" x14ac:dyDescent="0.25">
      <c r="A194" s="38" t="s">
        <v>95</v>
      </c>
      <c r="B194" s="38"/>
      <c r="C194" s="38" t="s">
        <v>106</v>
      </c>
      <c r="D194" s="38"/>
      <c r="E194" s="38"/>
      <c r="F194" s="39" t="s">
        <v>107</v>
      </c>
      <c r="G194" s="38" t="s">
        <v>106</v>
      </c>
      <c r="H194" s="38" t="s">
        <v>352</v>
      </c>
      <c r="I194" s="40" t="s">
        <v>344</v>
      </c>
      <c r="J194" s="40">
        <v>139028.07</v>
      </c>
      <c r="K194" s="40">
        <v>139028.07</v>
      </c>
    </row>
    <row r="195" spans="1:11" s="41" customFormat="1" ht="42" customHeight="1" x14ac:dyDescent="0.25">
      <c r="A195" s="38" t="s">
        <v>95</v>
      </c>
      <c r="B195" s="38"/>
      <c r="C195" s="38" t="s">
        <v>106</v>
      </c>
      <c r="D195" s="38"/>
      <c r="E195" s="38"/>
      <c r="F195" s="39" t="s">
        <v>107</v>
      </c>
      <c r="G195" s="38" t="s">
        <v>106</v>
      </c>
      <c r="H195" s="38" t="s">
        <v>377</v>
      </c>
      <c r="I195" s="40">
        <v>1431607.85</v>
      </c>
      <c r="J195" s="40" t="s">
        <v>344</v>
      </c>
      <c r="K195" s="40">
        <v>1431607.85</v>
      </c>
    </row>
    <row r="196" spans="1:11" s="41" customFormat="1" ht="42" customHeight="1" x14ac:dyDescent="0.25">
      <c r="A196" s="38" t="s">
        <v>95</v>
      </c>
      <c r="B196" s="38"/>
      <c r="C196" s="38" t="s">
        <v>106</v>
      </c>
      <c r="D196" s="38"/>
      <c r="E196" s="38"/>
      <c r="F196" s="39" t="s">
        <v>107</v>
      </c>
      <c r="G196" s="38" t="s">
        <v>106</v>
      </c>
      <c r="H196" s="38" t="s">
        <v>45</v>
      </c>
      <c r="I196" s="40" t="s">
        <v>344</v>
      </c>
      <c r="J196" s="40">
        <v>50216.72</v>
      </c>
      <c r="K196" s="40">
        <v>50216.72</v>
      </c>
    </row>
    <row r="197" spans="1:11" s="41" customFormat="1" ht="42" customHeight="1" x14ac:dyDescent="0.25">
      <c r="A197" s="38" t="s">
        <v>95</v>
      </c>
      <c r="B197" s="38"/>
      <c r="C197" s="38" t="s">
        <v>106</v>
      </c>
      <c r="D197" s="38"/>
      <c r="E197" s="38"/>
      <c r="F197" s="39" t="s">
        <v>107</v>
      </c>
      <c r="G197" s="38" t="s">
        <v>106</v>
      </c>
      <c r="H197" s="38" t="s">
        <v>345</v>
      </c>
      <c r="I197" s="40">
        <v>2629.49</v>
      </c>
      <c r="J197" s="40">
        <v>24713.75</v>
      </c>
      <c r="K197" s="40">
        <v>27343.24</v>
      </c>
    </row>
    <row r="198" spans="1:11" s="41" customFormat="1" ht="42" customHeight="1" x14ac:dyDescent="0.25">
      <c r="A198" s="38" t="s">
        <v>95</v>
      </c>
      <c r="B198" s="38"/>
      <c r="C198" s="38" t="s">
        <v>106</v>
      </c>
      <c r="D198" s="38"/>
      <c r="E198" s="38"/>
      <c r="F198" s="39" t="s">
        <v>107</v>
      </c>
      <c r="G198" s="38" t="s">
        <v>106</v>
      </c>
      <c r="H198" s="38" t="s">
        <v>1752</v>
      </c>
      <c r="I198" s="40" t="s">
        <v>344</v>
      </c>
      <c r="J198" s="40">
        <v>244084</v>
      </c>
      <c r="K198" s="40">
        <v>244084</v>
      </c>
    </row>
    <row r="199" spans="1:11" s="41" customFormat="1" ht="42" customHeight="1" x14ac:dyDescent="0.25">
      <c r="A199" s="38" t="s">
        <v>95</v>
      </c>
      <c r="B199" s="38"/>
      <c r="C199" s="38" t="s">
        <v>106</v>
      </c>
      <c r="D199" s="38"/>
      <c r="E199" s="38"/>
      <c r="F199" s="39" t="s">
        <v>107</v>
      </c>
      <c r="G199" s="38" t="s">
        <v>106</v>
      </c>
      <c r="H199" s="38" t="s">
        <v>356</v>
      </c>
      <c r="I199" s="40" t="s">
        <v>344</v>
      </c>
      <c r="J199" s="40">
        <v>1329325.9099999999</v>
      </c>
      <c r="K199" s="40">
        <v>1329325.9099999999</v>
      </c>
    </row>
    <row r="200" spans="1:11" s="41" customFormat="1" ht="42" customHeight="1" x14ac:dyDescent="0.25">
      <c r="A200" s="38" t="s">
        <v>109</v>
      </c>
      <c r="B200" s="38"/>
      <c r="C200" s="38"/>
      <c r="D200" s="38"/>
      <c r="E200" s="38"/>
      <c r="F200" s="39" t="s">
        <v>798</v>
      </c>
      <c r="G200" s="38" t="s">
        <v>109</v>
      </c>
      <c r="H200" s="38" t="s">
        <v>345</v>
      </c>
      <c r="I200" s="40">
        <v>5484</v>
      </c>
      <c r="J200" s="40" t="s">
        <v>344</v>
      </c>
      <c r="K200" s="40">
        <v>5484</v>
      </c>
    </row>
    <row r="201" spans="1:11" s="41" customFormat="1" ht="42" customHeight="1" x14ac:dyDescent="0.25">
      <c r="A201" s="38" t="s">
        <v>109</v>
      </c>
      <c r="B201" s="38"/>
      <c r="C201" s="38" t="s">
        <v>328</v>
      </c>
      <c r="D201" s="38"/>
      <c r="E201" s="38"/>
      <c r="F201" s="39" t="s">
        <v>327</v>
      </c>
      <c r="G201" s="38" t="s">
        <v>328</v>
      </c>
      <c r="H201" s="38" t="s">
        <v>45</v>
      </c>
      <c r="I201" s="40" t="s">
        <v>344</v>
      </c>
      <c r="J201" s="40">
        <v>429.43</v>
      </c>
      <c r="K201" s="40">
        <v>429.43</v>
      </c>
    </row>
    <row r="202" spans="1:11" s="41" customFormat="1" ht="42" customHeight="1" x14ac:dyDescent="0.25">
      <c r="A202" s="38" t="s">
        <v>109</v>
      </c>
      <c r="B202" s="38"/>
      <c r="C202" s="38" t="s">
        <v>301</v>
      </c>
      <c r="D202" s="38"/>
      <c r="E202" s="38"/>
      <c r="F202" s="39" t="s">
        <v>300</v>
      </c>
      <c r="G202" s="38" t="s">
        <v>301</v>
      </c>
      <c r="H202" s="38" t="s">
        <v>423</v>
      </c>
      <c r="I202" s="40" t="s">
        <v>344</v>
      </c>
      <c r="J202" s="40">
        <v>1051870291.0700001</v>
      </c>
      <c r="K202" s="40">
        <v>1051870291.0700001</v>
      </c>
    </row>
    <row r="203" spans="1:11" s="41" customFormat="1" ht="42" customHeight="1" x14ac:dyDescent="0.25">
      <c r="A203" s="38" t="s">
        <v>109</v>
      </c>
      <c r="B203" s="38"/>
      <c r="C203" s="38" t="s">
        <v>301</v>
      </c>
      <c r="D203" s="38"/>
      <c r="E203" s="38"/>
      <c r="F203" s="39" t="s">
        <v>300</v>
      </c>
      <c r="G203" s="38" t="s">
        <v>301</v>
      </c>
      <c r="H203" s="38" t="s">
        <v>349</v>
      </c>
      <c r="I203" s="40" t="s">
        <v>344</v>
      </c>
      <c r="J203" s="40">
        <v>10474931.539999999</v>
      </c>
      <c r="K203" s="40">
        <v>10474931.539999999</v>
      </c>
    </row>
    <row r="204" spans="1:11" s="41" customFormat="1" ht="42" customHeight="1" x14ac:dyDescent="0.25">
      <c r="A204" s="38" t="s">
        <v>109</v>
      </c>
      <c r="B204" s="38"/>
      <c r="C204" s="38" t="s">
        <v>301</v>
      </c>
      <c r="D204" s="38"/>
      <c r="E204" s="38"/>
      <c r="F204" s="39" t="s">
        <v>300</v>
      </c>
      <c r="G204" s="38" t="s">
        <v>301</v>
      </c>
      <c r="H204" s="38" t="s">
        <v>424</v>
      </c>
      <c r="I204" s="40" t="s">
        <v>344</v>
      </c>
      <c r="J204" s="40">
        <v>570602.35</v>
      </c>
      <c r="K204" s="40">
        <v>570602.35</v>
      </c>
    </row>
    <row r="205" spans="1:11" s="41" customFormat="1" ht="42" customHeight="1" x14ac:dyDescent="0.25">
      <c r="A205" s="38" t="s">
        <v>109</v>
      </c>
      <c r="B205" s="38"/>
      <c r="C205" s="38" t="s">
        <v>301</v>
      </c>
      <c r="D205" s="38"/>
      <c r="E205" s="38"/>
      <c r="F205" s="39" t="s">
        <v>300</v>
      </c>
      <c r="G205" s="38" t="s">
        <v>301</v>
      </c>
      <c r="H205" s="38" t="s">
        <v>351</v>
      </c>
      <c r="I205" s="40" t="s">
        <v>344</v>
      </c>
      <c r="J205" s="40">
        <v>189079.96</v>
      </c>
      <c r="K205" s="40">
        <v>189079.96</v>
      </c>
    </row>
    <row r="206" spans="1:11" s="41" customFormat="1" ht="42" customHeight="1" x14ac:dyDescent="0.25">
      <c r="A206" s="38" t="s">
        <v>109</v>
      </c>
      <c r="B206" s="38"/>
      <c r="C206" s="38" t="s">
        <v>301</v>
      </c>
      <c r="D206" s="38"/>
      <c r="E206" s="38"/>
      <c r="F206" s="39" t="s">
        <v>300</v>
      </c>
      <c r="G206" s="38" t="s">
        <v>301</v>
      </c>
      <c r="H206" s="38" t="s">
        <v>352</v>
      </c>
      <c r="I206" s="40" t="s">
        <v>344</v>
      </c>
      <c r="J206" s="40">
        <v>17478221.789999999</v>
      </c>
      <c r="K206" s="40">
        <v>17478221.789999999</v>
      </c>
    </row>
    <row r="207" spans="1:11" s="41" customFormat="1" ht="42" customHeight="1" x14ac:dyDescent="0.25">
      <c r="A207" s="38" t="s">
        <v>109</v>
      </c>
      <c r="B207" s="38"/>
      <c r="C207" s="38" t="s">
        <v>301</v>
      </c>
      <c r="D207" s="38"/>
      <c r="E207" s="38"/>
      <c r="F207" s="39" t="s">
        <v>300</v>
      </c>
      <c r="G207" s="38" t="s">
        <v>301</v>
      </c>
      <c r="H207" s="38" t="s">
        <v>287</v>
      </c>
      <c r="I207" s="40" t="s">
        <v>344</v>
      </c>
      <c r="J207" s="40">
        <v>124719.44</v>
      </c>
      <c r="K207" s="40">
        <v>124719.44</v>
      </c>
    </row>
    <row r="208" spans="1:11" s="41" customFormat="1" ht="42" customHeight="1" x14ac:dyDescent="0.25">
      <c r="A208" s="38" t="s">
        <v>109</v>
      </c>
      <c r="B208" s="38"/>
      <c r="C208" s="38" t="s">
        <v>301</v>
      </c>
      <c r="D208" s="38"/>
      <c r="E208" s="38"/>
      <c r="F208" s="39" t="s">
        <v>300</v>
      </c>
      <c r="G208" s="38" t="s">
        <v>301</v>
      </c>
      <c r="H208" s="38" t="s">
        <v>353</v>
      </c>
      <c r="I208" s="40" t="s">
        <v>344</v>
      </c>
      <c r="J208" s="40">
        <v>53287731.170000002</v>
      </c>
      <c r="K208" s="40">
        <v>53287731.170000002</v>
      </c>
    </row>
    <row r="209" spans="1:11" s="41" customFormat="1" ht="42" customHeight="1" x14ac:dyDescent="0.25">
      <c r="A209" s="38" t="s">
        <v>109</v>
      </c>
      <c r="B209" s="38"/>
      <c r="C209" s="38" t="s">
        <v>301</v>
      </c>
      <c r="D209" s="38"/>
      <c r="E209" s="38"/>
      <c r="F209" s="39" t="s">
        <v>300</v>
      </c>
      <c r="G209" s="38" t="s">
        <v>301</v>
      </c>
      <c r="H209" s="38" t="s">
        <v>132</v>
      </c>
      <c r="I209" s="40" t="s">
        <v>344</v>
      </c>
      <c r="J209" s="40">
        <v>589736.51</v>
      </c>
      <c r="K209" s="40">
        <v>589736.51</v>
      </c>
    </row>
    <row r="210" spans="1:11" s="41" customFormat="1" ht="42" customHeight="1" x14ac:dyDescent="0.25">
      <c r="A210" s="38" t="s">
        <v>109</v>
      </c>
      <c r="B210" s="38"/>
      <c r="C210" s="38" t="s">
        <v>301</v>
      </c>
      <c r="D210" s="38"/>
      <c r="E210" s="38"/>
      <c r="F210" s="39" t="s">
        <v>300</v>
      </c>
      <c r="G210" s="38" t="s">
        <v>301</v>
      </c>
      <c r="H210" s="38" t="s">
        <v>1861</v>
      </c>
      <c r="I210" s="40" t="s">
        <v>344</v>
      </c>
      <c r="J210" s="40">
        <v>12688767</v>
      </c>
      <c r="K210" s="40">
        <v>12688767</v>
      </c>
    </row>
    <row r="211" spans="1:11" s="41" customFormat="1" ht="42" customHeight="1" x14ac:dyDescent="0.25">
      <c r="A211" s="38" t="s">
        <v>109</v>
      </c>
      <c r="B211" s="38"/>
      <c r="C211" s="38" t="s">
        <v>301</v>
      </c>
      <c r="D211" s="38"/>
      <c r="E211" s="38"/>
      <c r="F211" s="39" t="s">
        <v>300</v>
      </c>
      <c r="G211" s="38" t="s">
        <v>301</v>
      </c>
      <c r="H211" s="38" t="s">
        <v>45</v>
      </c>
      <c r="I211" s="40" t="s">
        <v>344</v>
      </c>
      <c r="J211" s="40">
        <v>967265.34</v>
      </c>
      <c r="K211" s="40">
        <v>967265.34</v>
      </c>
    </row>
    <row r="212" spans="1:11" s="41" customFormat="1" ht="42" customHeight="1" x14ac:dyDescent="0.25">
      <c r="A212" s="38" t="s">
        <v>109</v>
      </c>
      <c r="B212" s="38"/>
      <c r="C212" s="38" t="s">
        <v>301</v>
      </c>
      <c r="D212" s="38"/>
      <c r="E212" s="38"/>
      <c r="F212" s="39" t="s">
        <v>300</v>
      </c>
      <c r="G212" s="38" t="s">
        <v>301</v>
      </c>
      <c r="H212" s="38" t="s">
        <v>345</v>
      </c>
      <c r="I212" s="40" t="s">
        <v>344</v>
      </c>
      <c r="J212" s="40">
        <v>1869968.51</v>
      </c>
      <c r="K212" s="40">
        <v>1869968.51</v>
      </c>
    </row>
    <row r="213" spans="1:11" s="41" customFormat="1" ht="42" customHeight="1" x14ac:dyDescent="0.25">
      <c r="A213" s="38" t="s">
        <v>109</v>
      </c>
      <c r="B213" s="38"/>
      <c r="C213" s="38" t="s">
        <v>301</v>
      </c>
      <c r="D213" s="38"/>
      <c r="E213" s="38"/>
      <c r="F213" s="39" t="s">
        <v>300</v>
      </c>
      <c r="G213" s="38" t="s">
        <v>301</v>
      </c>
      <c r="H213" s="38" t="s">
        <v>356</v>
      </c>
      <c r="I213" s="40" t="s">
        <v>344</v>
      </c>
      <c r="J213" s="40">
        <v>1700</v>
      </c>
      <c r="K213" s="40">
        <v>1700</v>
      </c>
    </row>
    <row r="214" spans="1:11" s="41" customFormat="1" ht="42" customHeight="1" x14ac:dyDescent="0.25">
      <c r="A214" s="38" t="s">
        <v>109</v>
      </c>
      <c r="B214" s="38"/>
      <c r="C214" s="38" t="s">
        <v>1713</v>
      </c>
      <c r="D214" s="38"/>
      <c r="E214" s="38"/>
      <c r="F214" s="39" t="s">
        <v>425</v>
      </c>
      <c r="G214" s="38" t="s">
        <v>1713</v>
      </c>
      <c r="H214" s="38" t="s">
        <v>287</v>
      </c>
      <c r="I214" s="40" t="s">
        <v>344</v>
      </c>
      <c r="J214" s="40">
        <v>767122.64</v>
      </c>
      <c r="K214" s="40">
        <v>767122.64</v>
      </c>
    </row>
    <row r="215" spans="1:11" s="41" customFormat="1" ht="42" customHeight="1" x14ac:dyDescent="0.25">
      <c r="A215" s="38" t="s">
        <v>109</v>
      </c>
      <c r="B215" s="38"/>
      <c r="C215" s="38" t="s">
        <v>1713</v>
      </c>
      <c r="D215" s="38"/>
      <c r="E215" s="38"/>
      <c r="F215" s="39" t="s">
        <v>425</v>
      </c>
      <c r="G215" s="38" t="s">
        <v>1713</v>
      </c>
      <c r="H215" s="38" t="s">
        <v>45</v>
      </c>
      <c r="I215" s="40" t="s">
        <v>344</v>
      </c>
      <c r="J215" s="40">
        <v>18090</v>
      </c>
      <c r="K215" s="40">
        <v>18090</v>
      </c>
    </row>
    <row r="216" spans="1:11" s="41" customFormat="1" ht="42" customHeight="1" x14ac:dyDescent="0.25">
      <c r="A216" s="38" t="s">
        <v>109</v>
      </c>
      <c r="B216" s="38"/>
      <c r="C216" s="38" t="s">
        <v>426</v>
      </c>
      <c r="D216" s="38"/>
      <c r="E216" s="38"/>
      <c r="F216" s="39" t="s">
        <v>427</v>
      </c>
      <c r="G216" s="38" t="s">
        <v>426</v>
      </c>
      <c r="H216" s="38" t="s">
        <v>365</v>
      </c>
      <c r="I216" s="40" t="s">
        <v>344</v>
      </c>
      <c r="J216" s="40">
        <v>22500</v>
      </c>
      <c r="K216" s="40">
        <v>22500</v>
      </c>
    </row>
    <row r="217" spans="1:11" s="41" customFormat="1" ht="42" customHeight="1" x14ac:dyDescent="0.25">
      <c r="A217" s="38" t="s">
        <v>109</v>
      </c>
      <c r="B217" s="38"/>
      <c r="C217" s="38" t="s">
        <v>426</v>
      </c>
      <c r="D217" s="38"/>
      <c r="E217" s="38"/>
      <c r="F217" s="39" t="s">
        <v>427</v>
      </c>
      <c r="G217" s="38" t="s">
        <v>426</v>
      </c>
      <c r="H217" s="38" t="s">
        <v>349</v>
      </c>
      <c r="I217" s="40" t="s">
        <v>344</v>
      </c>
      <c r="J217" s="40">
        <v>1996866.49</v>
      </c>
      <c r="K217" s="40">
        <v>1996866.49</v>
      </c>
    </row>
    <row r="218" spans="1:11" s="41" customFormat="1" ht="42" customHeight="1" x14ac:dyDescent="0.25">
      <c r="A218" s="38" t="s">
        <v>109</v>
      </c>
      <c r="B218" s="38"/>
      <c r="C218" s="38" t="s">
        <v>426</v>
      </c>
      <c r="D218" s="38"/>
      <c r="E218" s="38"/>
      <c r="F218" s="39" t="s">
        <v>427</v>
      </c>
      <c r="G218" s="38" t="s">
        <v>426</v>
      </c>
      <c r="H218" s="38" t="s">
        <v>352</v>
      </c>
      <c r="I218" s="40" t="s">
        <v>344</v>
      </c>
      <c r="J218" s="40">
        <v>28612.98</v>
      </c>
      <c r="K218" s="40">
        <v>28612.98</v>
      </c>
    </row>
    <row r="219" spans="1:11" s="41" customFormat="1" ht="42" customHeight="1" x14ac:dyDescent="0.25">
      <c r="A219" s="38" t="s">
        <v>109</v>
      </c>
      <c r="B219" s="38"/>
      <c r="C219" s="38" t="s">
        <v>297</v>
      </c>
      <c r="D219" s="38"/>
      <c r="E219" s="38"/>
      <c r="F219" s="39" t="s">
        <v>296</v>
      </c>
      <c r="G219" s="38" t="s">
        <v>297</v>
      </c>
      <c r="H219" s="38" t="s">
        <v>348</v>
      </c>
      <c r="I219" s="40" t="s">
        <v>344</v>
      </c>
      <c r="J219" s="40">
        <v>33464</v>
      </c>
      <c r="K219" s="40">
        <v>33464</v>
      </c>
    </row>
    <row r="220" spans="1:11" s="41" customFormat="1" ht="42" customHeight="1" x14ac:dyDescent="0.25">
      <c r="A220" s="38" t="s">
        <v>109</v>
      </c>
      <c r="B220" s="38"/>
      <c r="C220" s="38" t="s">
        <v>297</v>
      </c>
      <c r="D220" s="38"/>
      <c r="E220" s="38"/>
      <c r="F220" s="39" t="s">
        <v>296</v>
      </c>
      <c r="G220" s="38" t="s">
        <v>297</v>
      </c>
      <c r="H220" s="38" t="s">
        <v>365</v>
      </c>
      <c r="I220" s="40" t="s">
        <v>344</v>
      </c>
      <c r="J220" s="40">
        <v>7370037.9900000002</v>
      </c>
      <c r="K220" s="40">
        <v>7370037.9900000002</v>
      </c>
    </row>
    <row r="221" spans="1:11" s="41" customFormat="1" ht="42" customHeight="1" x14ac:dyDescent="0.25">
      <c r="A221" s="38" t="s">
        <v>109</v>
      </c>
      <c r="B221" s="38"/>
      <c r="C221" s="38" t="s">
        <v>297</v>
      </c>
      <c r="D221" s="38"/>
      <c r="E221" s="38"/>
      <c r="F221" s="39" t="s">
        <v>296</v>
      </c>
      <c r="G221" s="38" t="s">
        <v>297</v>
      </c>
      <c r="H221" s="38" t="s">
        <v>349</v>
      </c>
      <c r="I221" s="40" t="s">
        <v>344</v>
      </c>
      <c r="J221" s="40">
        <v>2418950.94</v>
      </c>
      <c r="K221" s="40">
        <v>2418950.94</v>
      </c>
    </row>
    <row r="222" spans="1:11" s="41" customFormat="1" ht="42" customHeight="1" x14ac:dyDescent="0.25">
      <c r="A222" s="38" t="s">
        <v>109</v>
      </c>
      <c r="B222" s="38"/>
      <c r="C222" s="38" t="s">
        <v>297</v>
      </c>
      <c r="D222" s="38"/>
      <c r="E222" s="38"/>
      <c r="F222" s="39" t="s">
        <v>296</v>
      </c>
      <c r="G222" s="38" t="s">
        <v>297</v>
      </c>
      <c r="H222" s="38" t="s">
        <v>351</v>
      </c>
      <c r="I222" s="40" t="s">
        <v>344</v>
      </c>
      <c r="J222" s="40">
        <v>3683200.5</v>
      </c>
      <c r="K222" s="40">
        <v>3683200.5</v>
      </c>
    </row>
    <row r="223" spans="1:11" s="41" customFormat="1" ht="42" customHeight="1" x14ac:dyDescent="0.25">
      <c r="A223" s="38" t="s">
        <v>109</v>
      </c>
      <c r="B223" s="38"/>
      <c r="C223" s="38" t="s">
        <v>297</v>
      </c>
      <c r="D223" s="38"/>
      <c r="E223" s="38"/>
      <c r="F223" s="39" t="s">
        <v>296</v>
      </c>
      <c r="G223" s="38" t="s">
        <v>297</v>
      </c>
      <c r="H223" s="38" t="s">
        <v>352</v>
      </c>
      <c r="I223" s="40" t="s">
        <v>344</v>
      </c>
      <c r="J223" s="40">
        <v>7647.87</v>
      </c>
      <c r="K223" s="40">
        <v>7647.87</v>
      </c>
    </row>
    <row r="224" spans="1:11" s="41" customFormat="1" ht="42" customHeight="1" x14ac:dyDescent="0.25">
      <c r="A224" s="38" t="s">
        <v>109</v>
      </c>
      <c r="B224" s="38"/>
      <c r="C224" s="38" t="s">
        <v>297</v>
      </c>
      <c r="D224" s="38"/>
      <c r="E224" s="38"/>
      <c r="F224" s="39" t="s">
        <v>296</v>
      </c>
      <c r="G224" s="38" t="s">
        <v>297</v>
      </c>
      <c r="H224" s="38" t="s">
        <v>353</v>
      </c>
      <c r="I224" s="40" t="s">
        <v>344</v>
      </c>
      <c r="J224" s="40">
        <v>1284</v>
      </c>
      <c r="K224" s="40">
        <v>1284</v>
      </c>
    </row>
    <row r="225" spans="1:11" s="41" customFormat="1" ht="42" customHeight="1" x14ac:dyDescent="0.25">
      <c r="A225" s="38" t="s">
        <v>109</v>
      </c>
      <c r="B225" s="38"/>
      <c r="C225" s="38" t="s">
        <v>297</v>
      </c>
      <c r="D225" s="38"/>
      <c r="E225" s="38"/>
      <c r="F225" s="39" t="s">
        <v>296</v>
      </c>
      <c r="G225" s="38" t="s">
        <v>297</v>
      </c>
      <c r="H225" s="38" t="s">
        <v>45</v>
      </c>
      <c r="I225" s="40" t="s">
        <v>344</v>
      </c>
      <c r="J225" s="40">
        <v>216829.93</v>
      </c>
      <c r="K225" s="40">
        <v>216829.93</v>
      </c>
    </row>
    <row r="226" spans="1:11" s="41" customFormat="1" ht="42" customHeight="1" x14ac:dyDescent="0.25">
      <c r="A226" s="38" t="s">
        <v>109</v>
      </c>
      <c r="B226" s="38"/>
      <c r="C226" s="38" t="s">
        <v>297</v>
      </c>
      <c r="D226" s="38"/>
      <c r="E226" s="38"/>
      <c r="F226" s="39" t="s">
        <v>296</v>
      </c>
      <c r="G226" s="38" t="s">
        <v>297</v>
      </c>
      <c r="H226" s="38" t="s">
        <v>345</v>
      </c>
      <c r="I226" s="40" t="s">
        <v>344</v>
      </c>
      <c r="J226" s="40">
        <v>1382874.11</v>
      </c>
      <c r="K226" s="40">
        <v>1382874.11</v>
      </c>
    </row>
    <row r="227" spans="1:11" s="41" customFormat="1" ht="42" customHeight="1" x14ac:dyDescent="0.25">
      <c r="A227" s="38" t="s">
        <v>109</v>
      </c>
      <c r="B227" s="38"/>
      <c r="C227" s="38" t="s">
        <v>297</v>
      </c>
      <c r="D227" s="38"/>
      <c r="E227" s="38"/>
      <c r="F227" s="39" t="s">
        <v>296</v>
      </c>
      <c r="G227" s="38" t="s">
        <v>297</v>
      </c>
      <c r="H227" s="38" t="s">
        <v>372</v>
      </c>
      <c r="I227" s="40" t="s">
        <v>344</v>
      </c>
      <c r="J227" s="40">
        <v>41.75</v>
      </c>
      <c r="K227" s="40">
        <v>41.75</v>
      </c>
    </row>
    <row r="228" spans="1:11" s="41" customFormat="1" ht="42" customHeight="1" x14ac:dyDescent="0.25">
      <c r="A228" s="38" t="s">
        <v>109</v>
      </c>
      <c r="B228" s="38"/>
      <c r="C228" s="38" t="s">
        <v>297</v>
      </c>
      <c r="D228" s="38"/>
      <c r="E228" s="38"/>
      <c r="F228" s="39" t="s">
        <v>296</v>
      </c>
      <c r="G228" s="38" t="s">
        <v>297</v>
      </c>
      <c r="H228" s="38" t="s">
        <v>92</v>
      </c>
      <c r="I228" s="40" t="s">
        <v>344</v>
      </c>
      <c r="J228" s="40">
        <v>3750748.61</v>
      </c>
      <c r="K228" s="40">
        <v>3750748.61</v>
      </c>
    </row>
    <row r="229" spans="1:11" s="41" customFormat="1" ht="42" customHeight="1" x14ac:dyDescent="0.25">
      <c r="A229" s="38" t="s">
        <v>109</v>
      </c>
      <c r="B229" s="38"/>
      <c r="C229" s="38" t="s">
        <v>110</v>
      </c>
      <c r="D229" s="38"/>
      <c r="E229" s="38"/>
      <c r="F229" s="39" t="s">
        <v>111</v>
      </c>
      <c r="G229" s="38" t="s">
        <v>110</v>
      </c>
      <c r="H229" s="38" t="s">
        <v>428</v>
      </c>
      <c r="I229" s="40">
        <v>25704234.210000001</v>
      </c>
      <c r="J229" s="40" t="s">
        <v>344</v>
      </c>
      <c r="K229" s="40">
        <v>25704234.210000001</v>
      </c>
    </row>
    <row r="230" spans="1:11" s="41" customFormat="1" ht="42" customHeight="1" x14ac:dyDescent="0.25">
      <c r="A230" s="38" t="s">
        <v>109</v>
      </c>
      <c r="B230" s="38"/>
      <c r="C230" s="38" t="s">
        <v>110</v>
      </c>
      <c r="D230" s="38"/>
      <c r="E230" s="38"/>
      <c r="F230" s="39" t="s">
        <v>111</v>
      </c>
      <c r="G230" s="38" t="s">
        <v>110</v>
      </c>
      <c r="H230" s="38" t="s">
        <v>429</v>
      </c>
      <c r="I230" s="40">
        <v>10393.049999999999</v>
      </c>
      <c r="J230" s="40">
        <v>668768817.79999995</v>
      </c>
      <c r="K230" s="40">
        <v>668779210.85000002</v>
      </c>
    </row>
    <row r="231" spans="1:11" s="41" customFormat="1" ht="42" customHeight="1" x14ac:dyDescent="0.25">
      <c r="A231" s="38" t="s">
        <v>109</v>
      </c>
      <c r="B231" s="38"/>
      <c r="C231" s="38" t="s">
        <v>110</v>
      </c>
      <c r="D231" s="38"/>
      <c r="E231" s="38"/>
      <c r="F231" s="39" t="s">
        <v>111</v>
      </c>
      <c r="G231" s="38" t="s">
        <v>110</v>
      </c>
      <c r="H231" s="38" t="s">
        <v>423</v>
      </c>
      <c r="I231" s="40" t="s">
        <v>344</v>
      </c>
      <c r="J231" s="40">
        <v>2910179616.8400002</v>
      </c>
      <c r="K231" s="40">
        <v>2910179616.8400002</v>
      </c>
    </row>
    <row r="232" spans="1:11" s="41" customFormat="1" ht="42" customHeight="1" x14ac:dyDescent="0.25">
      <c r="A232" s="38" t="s">
        <v>109</v>
      </c>
      <c r="B232" s="38"/>
      <c r="C232" s="38" t="s">
        <v>110</v>
      </c>
      <c r="D232" s="38"/>
      <c r="E232" s="38"/>
      <c r="F232" s="39" t="s">
        <v>111</v>
      </c>
      <c r="G232" s="38" t="s">
        <v>110</v>
      </c>
      <c r="H232" s="38" t="s">
        <v>1862</v>
      </c>
      <c r="I232" s="40" t="s">
        <v>344</v>
      </c>
      <c r="J232" s="40">
        <v>222241398.84999999</v>
      </c>
      <c r="K232" s="40">
        <v>222241398.84999999</v>
      </c>
    </row>
    <row r="233" spans="1:11" s="41" customFormat="1" ht="42" customHeight="1" x14ac:dyDescent="0.25">
      <c r="A233" s="38" t="s">
        <v>109</v>
      </c>
      <c r="B233" s="38"/>
      <c r="C233" s="38" t="s">
        <v>110</v>
      </c>
      <c r="D233" s="38"/>
      <c r="E233" s="38"/>
      <c r="F233" s="39" t="s">
        <v>111</v>
      </c>
      <c r="G233" s="38" t="s">
        <v>110</v>
      </c>
      <c r="H233" s="38" t="s">
        <v>348</v>
      </c>
      <c r="I233" s="40" t="s">
        <v>344</v>
      </c>
      <c r="J233" s="40">
        <v>73867737.510000005</v>
      </c>
      <c r="K233" s="40">
        <v>73867737.510000005</v>
      </c>
    </row>
    <row r="234" spans="1:11" s="41" customFormat="1" ht="42" customHeight="1" x14ac:dyDescent="0.25">
      <c r="A234" s="38" t="s">
        <v>109</v>
      </c>
      <c r="B234" s="38"/>
      <c r="C234" s="38" t="s">
        <v>110</v>
      </c>
      <c r="D234" s="38"/>
      <c r="E234" s="38"/>
      <c r="F234" s="39" t="s">
        <v>111</v>
      </c>
      <c r="G234" s="38" t="s">
        <v>110</v>
      </c>
      <c r="H234" s="38" t="s">
        <v>430</v>
      </c>
      <c r="I234" s="40" t="s">
        <v>344</v>
      </c>
      <c r="J234" s="40">
        <v>32658092.18</v>
      </c>
      <c r="K234" s="40">
        <v>32658092.18</v>
      </c>
    </row>
    <row r="235" spans="1:11" s="41" customFormat="1" ht="42" customHeight="1" x14ac:dyDescent="0.25">
      <c r="A235" s="38" t="s">
        <v>109</v>
      </c>
      <c r="B235" s="38"/>
      <c r="C235" s="38" t="s">
        <v>110</v>
      </c>
      <c r="D235" s="38"/>
      <c r="E235" s="38"/>
      <c r="F235" s="39" t="s">
        <v>111</v>
      </c>
      <c r="G235" s="38" t="s">
        <v>110</v>
      </c>
      <c r="H235" s="38" t="s">
        <v>431</v>
      </c>
      <c r="I235" s="40" t="s">
        <v>344</v>
      </c>
      <c r="J235" s="40">
        <v>1109308.58</v>
      </c>
      <c r="K235" s="40">
        <v>1109308.58</v>
      </c>
    </row>
    <row r="236" spans="1:11" s="41" customFormat="1" ht="42" customHeight="1" x14ac:dyDescent="0.25">
      <c r="A236" s="38" t="s">
        <v>109</v>
      </c>
      <c r="B236" s="38"/>
      <c r="C236" s="38" t="s">
        <v>110</v>
      </c>
      <c r="D236" s="38"/>
      <c r="E236" s="38"/>
      <c r="F236" s="39" t="s">
        <v>111</v>
      </c>
      <c r="G236" s="38" t="s">
        <v>110</v>
      </c>
      <c r="H236" s="38" t="s">
        <v>432</v>
      </c>
      <c r="I236" s="40" t="s">
        <v>344</v>
      </c>
      <c r="J236" s="40">
        <v>5802186.2599999998</v>
      </c>
      <c r="K236" s="40">
        <v>5802186.2599999998</v>
      </c>
    </row>
    <row r="237" spans="1:11" s="41" customFormat="1" ht="42" customHeight="1" x14ac:dyDescent="0.25">
      <c r="A237" s="38" t="s">
        <v>109</v>
      </c>
      <c r="B237" s="38"/>
      <c r="C237" s="38" t="s">
        <v>110</v>
      </c>
      <c r="D237" s="38"/>
      <c r="E237" s="38"/>
      <c r="F237" s="39" t="s">
        <v>111</v>
      </c>
      <c r="G237" s="38" t="s">
        <v>110</v>
      </c>
      <c r="H237" s="38" t="s">
        <v>433</v>
      </c>
      <c r="I237" s="40" t="s">
        <v>344</v>
      </c>
      <c r="J237" s="40">
        <v>1958984.03</v>
      </c>
      <c r="K237" s="40">
        <v>1958984.03</v>
      </c>
    </row>
    <row r="238" spans="1:11" s="41" customFormat="1" ht="42" customHeight="1" x14ac:dyDescent="0.25">
      <c r="A238" s="38" t="s">
        <v>109</v>
      </c>
      <c r="B238" s="38"/>
      <c r="C238" s="38" t="s">
        <v>110</v>
      </c>
      <c r="D238" s="38"/>
      <c r="E238" s="38"/>
      <c r="F238" s="39" t="s">
        <v>111</v>
      </c>
      <c r="G238" s="38" t="s">
        <v>110</v>
      </c>
      <c r="H238" s="38" t="s">
        <v>349</v>
      </c>
      <c r="I238" s="40">
        <v>3436641.66</v>
      </c>
      <c r="J238" s="40">
        <v>20039697.25</v>
      </c>
      <c r="K238" s="40">
        <v>23476338.91</v>
      </c>
    </row>
    <row r="239" spans="1:11" s="41" customFormat="1" ht="42" customHeight="1" x14ac:dyDescent="0.25">
      <c r="A239" s="38" t="s">
        <v>109</v>
      </c>
      <c r="B239" s="38"/>
      <c r="C239" s="38" t="s">
        <v>110</v>
      </c>
      <c r="D239" s="38"/>
      <c r="E239" s="38"/>
      <c r="F239" s="39" t="s">
        <v>111</v>
      </c>
      <c r="G239" s="38" t="s">
        <v>110</v>
      </c>
      <c r="H239" s="38" t="s">
        <v>127</v>
      </c>
      <c r="I239" s="40" t="s">
        <v>344</v>
      </c>
      <c r="J239" s="40">
        <v>23360</v>
      </c>
      <c r="K239" s="40">
        <v>23360</v>
      </c>
    </row>
    <row r="240" spans="1:11" s="41" customFormat="1" ht="42" customHeight="1" x14ac:dyDescent="0.25">
      <c r="A240" s="38" t="s">
        <v>109</v>
      </c>
      <c r="B240" s="38"/>
      <c r="C240" s="38" t="s">
        <v>110</v>
      </c>
      <c r="D240" s="38"/>
      <c r="E240" s="38"/>
      <c r="F240" s="39" t="s">
        <v>111</v>
      </c>
      <c r="G240" s="38" t="s">
        <v>110</v>
      </c>
      <c r="H240" s="38" t="s">
        <v>128</v>
      </c>
      <c r="I240" s="40" t="s">
        <v>344</v>
      </c>
      <c r="J240" s="40">
        <v>11887072.689999999</v>
      </c>
      <c r="K240" s="40">
        <v>11887072.689999999</v>
      </c>
    </row>
    <row r="241" spans="1:11" s="41" customFormat="1" ht="42" customHeight="1" x14ac:dyDescent="0.25">
      <c r="A241" s="38" t="s">
        <v>109</v>
      </c>
      <c r="B241" s="38"/>
      <c r="C241" s="38" t="s">
        <v>110</v>
      </c>
      <c r="D241" s="38"/>
      <c r="E241" s="38"/>
      <c r="F241" s="39" t="s">
        <v>111</v>
      </c>
      <c r="G241" s="38" t="s">
        <v>110</v>
      </c>
      <c r="H241" s="38" t="s">
        <v>434</v>
      </c>
      <c r="I241" s="40" t="s">
        <v>344</v>
      </c>
      <c r="J241" s="40">
        <v>505321.18</v>
      </c>
      <c r="K241" s="40">
        <v>505321.18</v>
      </c>
    </row>
    <row r="242" spans="1:11" s="41" customFormat="1" ht="42" customHeight="1" x14ac:dyDescent="0.25">
      <c r="A242" s="38" t="s">
        <v>109</v>
      </c>
      <c r="B242" s="38"/>
      <c r="C242" s="38" t="s">
        <v>110</v>
      </c>
      <c r="D242" s="38"/>
      <c r="E242" s="38"/>
      <c r="F242" s="39" t="s">
        <v>111</v>
      </c>
      <c r="G242" s="38" t="s">
        <v>110</v>
      </c>
      <c r="H242" s="38" t="s">
        <v>351</v>
      </c>
      <c r="I242" s="40" t="s">
        <v>344</v>
      </c>
      <c r="J242" s="40">
        <v>18695</v>
      </c>
      <c r="K242" s="40">
        <v>18695</v>
      </c>
    </row>
    <row r="243" spans="1:11" s="41" customFormat="1" ht="42" customHeight="1" x14ac:dyDescent="0.25">
      <c r="A243" s="38" t="s">
        <v>109</v>
      </c>
      <c r="B243" s="38"/>
      <c r="C243" s="38" t="s">
        <v>110</v>
      </c>
      <c r="D243" s="38"/>
      <c r="E243" s="38"/>
      <c r="F243" s="39" t="s">
        <v>111</v>
      </c>
      <c r="G243" s="38" t="s">
        <v>110</v>
      </c>
      <c r="H243" s="38" t="s">
        <v>371</v>
      </c>
      <c r="I243" s="40" t="s">
        <v>344</v>
      </c>
      <c r="J243" s="40">
        <v>84037704.069999993</v>
      </c>
      <c r="K243" s="40">
        <v>84037704.069999993</v>
      </c>
    </row>
    <row r="244" spans="1:11" s="41" customFormat="1" ht="42" customHeight="1" x14ac:dyDescent="0.25">
      <c r="A244" s="38" t="s">
        <v>109</v>
      </c>
      <c r="B244" s="38"/>
      <c r="C244" s="38" t="s">
        <v>110</v>
      </c>
      <c r="D244" s="38"/>
      <c r="E244" s="38"/>
      <c r="F244" s="39" t="s">
        <v>111</v>
      </c>
      <c r="G244" s="38" t="s">
        <v>110</v>
      </c>
      <c r="H244" s="38" t="s">
        <v>363</v>
      </c>
      <c r="I244" s="40" t="s">
        <v>344</v>
      </c>
      <c r="J244" s="40">
        <v>4466192.6100000003</v>
      </c>
      <c r="K244" s="40">
        <v>4466192.6100000003</v>
      </c>
    </row>
    <row r="245" spans="1:11" s="41" customFormat="1" ht="42" customHeight="1" x14ac:dyDescent="0.25">
      <c r="A245" s="38" t="s">
        <v>109</v>
      </c>
      <c r="B245" s="38"/>
      <c r="C245" s="38" t="s">
        <v>110</v>
      </c>
      <c r="D245" s="38"/>
      <c r="E245" s="38"/>
      <c r="F245" s="39" t="s">
        <v>111</v>
      </c>
      <c r="G245" s="38" t="s">
        <v>110</v>
      </c>
      <c r="H245" s="38" t="s">
        <v>352</v>
      </c>
      <c r="I245" s="40" t="s">
        <v>344</v>
      </c>
      <c r="J245" s="40">
        <v>3157359.64</v>
      </c>
      <c r="K245" s="40">
        <v>3157359.64</v>
      </c>
    </row>
    <row r="246" spans="1:11" s="41" customFormat="1" ht="42" customHeight="1" x14ac:dyDescent="0.25">
      <c r="A246" s="38" t="s">
        <v>109</v>
      </c>
      <c r="B246" s="38"/>
      <c r="C246" s="38" t="s">
        <v>110</v>
      </c>
      <c r="D246" s="38"/>
      <c r="E246" s="38"/>
      <c r="F246" s="39" t="s">
        <v>111</v>
      </c>
      <c r="G246" s="38" t="s">
        <v>110</v>
      </c>
      <c r="H246" s="38" t="s">
        <v>353</v>
      </c>
      <c r="I246" s="40" t="s">
        <v>344</v>
      </c>
      <c r="J246" s="40">
        <v>162344.28</v>
      </c>
      <c r="K246" s="40">
        <v>162344.28</v>
      </c>
    </row>
    <row r="247" spans="1:11" s="41" customFormat="1" ht="42" customHeight="1" x14ac:dyDescent="0.25">
      <c r="A247" s="38" t="s">
        <v>109</v>
      </c>
      <c r="B247" s="38"/>
      <c r="C247" s="38" t="s">
        <v>110</v>
      </c>
      <c r="D247" s="38"/>
      <c r="E247" s="38"/>
      <c r="F247" s="39" t="s">
        <v>111</v>
      </c>
      <c r="G247" s="38" t="s">
        <v>110</v>
      </c>
      <c r="H247" s="38" t="s">
        <v>132</v>
      </c>
      <c r="I247" s="40" t="s">
        <v>344</v>
      </c>
      <c r="J247" s="40">
        <v>1057</v>
      </c>
      <c r="K247" s="40">
        <v>1057</v>
      </c>
    </row>
    <row r="248" spans="1:11" s="41" customFormat="1" ht="42" customHeight="1" x14ac:dyDescent="0.25">
      <c r="A248" s="38" t="s">
        <v>109</v>
      </c>
      <c r="B248" s="38"/>
      <c r="C248" s="38" t="s">
        <v>110</v>
      </c>
      <c r="D248" s="38"/>
      <c r="E248" s="38"/>
      <c r="F248" s="39" t="s">
        <v>111</v>
      </c>
      <c r="G248" s="38" t="s">
        <v>110</v>
      </c>
      <c r="H248" s="38" t="s">
        <v>1707</v>
      </c>
      <c r="I248" s="40" t="s">
        <v>344</v>
      </c>
      <c r="J248" s="40">
        <v>41419.49</v>
      </c>
      <c r="K248" s="40">
        <v>41419.49</v>
      </c>
    </row>
    <row r="249" spans="1:11" s="41" customFormat="1" ht="42" customHeight="1" x14ac:dyDescent="0.25">
      <c r="A249" s="38" t="s">
        <v>109</v>
      </c>
      <c r="B249" s="38"/>
      <c r="C249" s="38" t="s">
        <v>110</v>
      </c>
      <c r="D249" s="38"/>
      <c r="E249" s="38"/>
      <c r="F249" s="39" t="s">
        <v>111</v>
      </c>
      <c r="G249" s="38" t="s">
        <v>110</v>
      </c>
      <c r="H249" s="38" t="s">
        <v>45</v>
      </c>
      <c r="I249" s="40" t="s">
        <v>344</v>
      </c>
      <c r="J249" s="40">
        <v>1060856.1000000001</v>
      </c>
      <c r="K249" s="40">
        <v>1060856.1000000001</v>
      </c>
    </row>
    <row r="250" spans="1:11" s="41" customFormat="1" ht="42" customHeight="1" x14ac:dyDescent="0.25">
      <c r="A250" s="38" t="s">
        <v>109</v>
      </c>
      <c r="B250" s="38"/>
      <c r="C250" s="38" t="s">
        <v>110</v>
      </c>
      <c r="D250" s="38"/>
      <c r="E250" s="38"/>
      <c r="F250" s="39" t="s">
        <v>111</v>
      </c>
      <c r="G250" s="38" t="s">
        <v>110</v>
      </c>
      <c r="H250" s="38" t="s">
        <v>345</v>
      </c>
      <c r="I250" s="40" t="s">
        <v>344</v>
      </c>
      <c r="J250" s="40">
        <v>1658455.66</v>
      </c>
      <c r="K250" s="40">
        <v>1658455.66</v>
      </c>
    </row>
    <row r="251" spans="1:11" s="41" customFormat="1" ht="42" customHeight="1" x14ac:dyDescent="0.25">
      <c r="A251" s="38" t="s">
        <v>109</v>
      </c>
      <c r="B251" s="38"/>
      <c r="C251" s="38" t="s">
        <v>110</v>
      </c>
      <c r="D251" s="38"/>
      <c r="E251" s="38"/>
      <c r="F251" s="39" t="s">
        <v>111</v>
      </c>
      <c r="G251" s="38" t="s">
        <v>110</v>
      </c>
      <c r="H251" s="38" t="s">
        <v>372</v>
      </c>
      <c r="I251" s="40" t="s">
        <v>344</v>
      </c>
      <c r="J251" s="40">
        <v>300000</v>
      </c>
      <c r="K251" s="40">
        <v>300000</v>
      </c>
    </row>
    <row r="252" spans="1:11" s="41" customFormat="1" ht="42" customHeight="1" x14ac:dyDescent="0.25">
      <c r="A252" s="38" t="s">
        <v>109</v>
      </c>
      <c r="B252" s="38"/>
      <c r="C252" s="38" t="s">
        <v>110</v>
      </c>
      <c r="D252" s="38"/>
      <c r="E252" s="38"/>
      <c r="F252" s="39" t="s">
        <v>111</v>
      </c>
      <c r="G252" s="38" t="s">
        <v>110</v>
      </c>
      <c r="H252" s="38" t="s">
        <v>354</v>
      </c>
      <c r="I252" s="40" t="s">
        <v>344</v>
      </c>
      <c r="J252" s="40">
        <v>183945.95</v>
      </c>
      <c r="K252" s="40">
        <v>183945.95</v>
      </c>
    </row>
    <row r="253" spans="1:11" s="41" customFormat="1" ht="42" customHeight="1" x14ac:dyDescent="0.25">
      <c r="A253" s="38" t="s">
        <v>109</v>
      </c>
      <c r="B253" s="38"/>
      <c r="C253" s="38" t="s">
        <v>110</v>
      </c>
      <c r="D253" s="38"/>
      <c r="E253" s="38"/>
      <c r="F253" s="39" t="s">
        <v>111</v>
      </c>
      <c r="G253" s="38" t="s">
        <v>110</v>
      </c>
      <c r="H253" s="38" t="s">
        <v>355</v>
      </c>
      <c r="I253" s="40" t="s">
        <v>344</v>
      </c>
      <c r="J253" s="40">
        <v>10935780.1</v>
      </c>
      <c r="K253" s="40">
        <v>10935780.1</v>
      </c>
    </row>
    <row r="254" spans="1:11" s="41" customFormat="1" ht="42" customHeight="1" x14ac:dyDescent="0.25">
      <c r="A254" s="38" t="s">
        <v>114</v>
      </c>
      <c r="B254" s="38"/>
      <c r="C254" s="38" t="s">
        <v>115</v>
      </c>
      <c r="D254" s="38"/>
      <c r="E254" s="38"/>
      <c r="F254" s="39" t="s">
        <v>116</v>
      </c>
      <c r="G254" s="38" t="s">
        <v>115</v>
      </c>
      <c r="H254" s="38" t="s">
        <v>434</v>
      </c>
      <c r="I254" s="40" t="s">
        <v>344</v>
      </c>
      <c r="J254" s="40">
        <v>8311075.79</v>
      </c>
      <c r="K254" s="40">
        <v>8311075.79</v>
      </c>
    </row>
    <row r="255" spans="1:11" s="41" customFormat="1" ht="42" customHeight="1" x14ac:dyDescent="0.25">
      <c r="A255" s="38" t="s">
        <v>114</v>
      </c>
      <c r="B255" s="38"/>
      <c r="C255" s="38" t="s">
        <v>115</v>
      </c>
      <c r="D255" s="38"/>
      <c r="E255" s="38"/>
      <c r="F255" s="39" t="s">
        <v>116</v>
      </c>
      <c r="G255" s="38" t="s">
        <v>115</v>
      </c>
      <c r="H255" s="38" t="s">
        <v>353</v>
      </c>
      <c r="I255" s="40" t="s">
        <v>344</v>
      </c>
      <c r="J255" s="40">
        <v>3015440.92</v>
      </c>
      <c r="K255" s="40">
        <v>3015440.92</v>
      </c>
    </row>
    <row r="256" spans="1:11" s="41" customFormat="1" ht="42" customHeight="1" x14ac:dyDescent="0.25">
      <c r="A256" s="38" t="s">
        <v>114</v>
      </c>
      <c r="B256" s="38"/>
      <c r="C256" s="38" t="s">
        <v>115</v>
      </c>
      <c r="D256" s="38"/>
      <c r="E256" s="38"/>
      <c r="F256" s="39" t="s">
        <v>116</v>
      </c>
      <c r="G256" s="38" t="s">
        <v>115</v>
      </c>
      <c r="H256" s="38" t="s">
        <v>45</v>
      </c>
      <c r="I256" s="40">
        <v>945.73</v>
      </c>
      <c r="J256" s="40">
        <v>2239.0500000000002</v>
      </c>
      <c r="K256" s="40">
        <v>3184.78</v>
      </c>
    </row>
    <row r="257" spans="1:11" s="41" customFormat="1" ht="42" customHeight="1" x14ac:dyDescent="0.25">
      <c r="A257" s="38" t="s">
        <v>114</v>
      </c>
      <c r="B257" s="38"/>
      <c r="C257" s="38" t="s">
        <v>115</v>
      </c>
      <c r="D257" s="38"/>
      <c r="E257" s="38"/>
      <c r="F257" s="39" t="s">
        <v>116</v>
      </c>
      <c r="G257" s="38" t="s">
        <v>115</v>
      </c>
      <c r="H257" s="38" t="s">
        <v>435</v>
      </c>
      <c r="I257" s="40" t="s">
        <v>344</v>
      </c>
      <c r="J257" s="40">
        <v>46638</v>
      </c>
      <c r="K257" s="40">
        <v>46638</v>
      </c>
    </row>
    <row r="258" spans="1:11" s="41" customFormat="1" ht="42" customHeight="1" x14ac:dyDescent="0.25">
      <c r="A258" s="38" t="s">
        <v>114</v>
      </c>
      <c r="B258" s="38"/>
      <c r="C258" s="38" t="s">
        <v>115</v>
      </c>
      <c r="D258" s="38" t="s">
        <v>117</v>
      </c>
      <c r="E258" s="38"/>
      <c r="F258" s="39" t="s">
        <v>118</v>
      </c>
      <c r="G258" s="38" t="s">
        <v>117</v>
      </c>
      <c r="H258" s="38" t="s">
        <v>45</v>
      </c>
      <c r="I258" s="40">
        <v>3696.94</v>
      </c>
      <c r="J258" s="40" t="s">
        <v>344</v>
      </c>
      <c r="K258" s="40">
        <v>3696.94</v>
      </c>
    </row>
    <row r="259" spans="1:11" s="41" customFormat="1" ht="42" customHeight="1" x14ac:dyDescent="0.25">
      <c r="A259" s="38" t="s">
        <v>114</v>
      </c>
      <c r="B259" s="38"/>
      <c r="C259" s="38" t="s">
        <v>436</v>
      </c>
      <c r="D259" s="38"/>
      <c r="E259" s="38"/>
      <c r="F259" s="39" t="s">
        <v>437</v>
      </c>
      <c r="G259" s="38" t="s">
        <v>436</v>
      </c>
      <c r="H259" s="38" t="s">
        <v>363</v>
      </c>
      <c r="I259" s="40" t="s">
        <v>344</v>
      </c>
      <c r="J259" s="40">
        <v>993723.38</v>
      </c>
      <c r="K259" s="40">
        <v>993723.38</v>
      </c>
    </row>
    <row r="260" spans="1:11" s="41" customFormat="1" ht="42" customHeight="1" x14ac:dyDescent="0.25">
      <c r="A260" s="38" t="s">
        <v>114</v>
      </c>
      <c r="B260" s="38"/>
      <c r="C260" s="38" t="s">
        <v>438</v>
      </c>
      <c r="D260" s="38"/>
      <c r="E260" s="38"/>
      <c r="F260" s="39" t="s">
        <v>439</v>
      </c>
      <c r="G260" s="38" t="s">
        <v>438</v>
      </c>
      <c r="H260" s="38" t="s">
        <v>440</v>
      </c>
      <c r="I260" s="40" t="s">
        <v>344</v>
      </c>
      <c r="J260" s="40">
        <v>3304417.93</v>
      </c>
      <c r="K260" s="40">
        <v>3304417.93</v>
      </c>
    </row>
    <row r="261" spans="1:11" s="41" customFormat="1" ht="42" customHeight="1" x14ac:dyDescent="0.25">
      <c r="A261" s="38" t="s">
        <v>114</v>
      </c>
      <c r="B261" s="38"/>
      <c r="C261" s="38" t="s">
        <v>441</v>
      </c>
      <c r="D261" s="38"/>
      <c r="E261" s="38"/>
      <c r="F261" s="39" t="s">
        <v>442</v>
      </c>
      <c r="G261" s="38" t="s">
        <v>441</v>
      </c>
      <c r="H261" s="38" t="s">
        <v>363</v>
      </c>
      <c r="I261" s="40" t="s">
        <v>344</v>
      </c>
      <c r="J261" s="40">
        <v>709915.37</v>
      </c>
      <c r="K261" s="40">
        <v>709915.37</v>
      </c>
    </row>
    <row r="262" spans="1:11" s="41" customFormat="1" ht="42" customHeight="1" x14ac:dyDescent="0.25">
      <c r="A262" s="38" t="s">
        <v>114</v>
      </c>
      <c r="B262" s="38"/>
      <c r="C262" s="38" t="s">
        <v>441</v>
      </c>
      <c r="D262" s="38"/>
      <c r="E262" s="38"/>
      <c r="F262" s="39" t="s">
        <v>442</v>
      </c>
      <c r="G262" s="38" t="s">
        <v>441</v>
      </c>
      <c r="H262" s="38" t="s">
        <v>352</v>
      </c>
      <c r="I262" s="40" t="s">
        <v>344</v>
      </c>
      <c r="J262" s="40">
        <v>55015.34</v>
      </c>
      <c r="K262" s="40">
        <v>55015.34</v>
      </c>
    </row>
    <row r="263" spans="1:11" s="41" customFormat="1" ht="42" customHeight="1" x14ac:dyDescent="0.25">
      <c r="A263" s="38" t="s">
        <v>114</v>
      </c>
      <c r="B263" s="38"/>
      <c r="C263" s="38" t="s">
        <v>119</v>
      </c>
      <c r="D263" s="38"/>
      <c r="E263" s="38"/>
      <c r="F263" s="39" t="s">
        <v>120</v>
      </c>
      <c r="G263" s="38" t="s">
        <v>119</v>
      </c>
      <c r="H263" s="38" t="s">
        <v>371</v>
      </c>
      <c r="I263" s="40" t="s">
        <v>344</v>
      </c>
      <c r="J263" s="40">
        <v>35158976.479999997</v>
      </c>
      <c r="K263" s="40">
        <v>35158976.479999997</v>
      </c>
    </row>
    <row r="264" spans="1:11" s="41" customFormat="1" ht="42" customHeight="1" x14ac:dyDescent="0.25">
      <c r="A264" s="38" t="s">
        <v>114</v>
      </c>
      <c r="B264" s="38"/>
      <c r="C264" s="38" t="s">
        <v>119</v>
      </c>
      <c r="D264" s="38"/>
      <c r="E264" s="38"/>
      <c r="F264" s="39" t="s">
        <v>120</v>
      </c>
      <c r="G264" s="38" t="s">
        <v>119</v>
      </c>
      <c r="H264" s="38" t="s">
        <v>352</v>
      </c>
      <c r="I264" s="40" t="s">
        <v>344</v>
      </c>
      <c r="J264" s="40">
        <v>16557.88</v>
      </c>
      <c r="K264" s="40">
        <v>16557.88</v>
      </c>
    </row>
    <row r="265" spans="1:11" s="41" customFormat="1" ht="42" customHeight="1" x14ac:dyDescent="0.25">
      <c r="A265" s="38" t="s">
        <v>114</v>
      </c>
      <c r="B265" s="38"/>
      <c r="C265" s="38" t="s">
        <v>119</v>
      </c>
      <c r="D265" s="38"/>
      <c r="E265" s="38"/>
      <c r="F265" s="39" t="s">
        <v>120</v>
      </c>
      <c r="G265" s="38" t="s">
        <v>119</v>
      </c>
      <c r="H265" s="38" t="s">
        <v>45</v>
      </c>
      <c r="I265" s="40">
        <v>63569.97</v>
      </c>
      <c r="J265" s="40" t="s">
        <v>344</v>
      </c>
      <c r="K265" s="40">
        <v>63569.97</v>
      </c>
    </row>
    <row r="266" spans="1:11" s="41" customFormat="1" ht="42" customHeight="1" x14ac:dyDescent="0.25">
      <c r="A266" s="38" t="s">
        <v>114</v>
      </c>
      <c r="B266" s="38"/>
      <c r="C266" s="38" t="s">
        <v>119</v>
      </c>
      <c r="D266" s="38"/>
      <c r="E266" s="38"/>
      <c r="F266" s="39" t="s">
        <v>120</v>
      </c>
      <c r="G266" s="38" t="s">
        <v>119</v>
      </c>
      <c r="H266" s="38" t="s">
        <v>345</v>
      </c>
      <c r="I266" s="40">
        <v>840.69</v>
      </c>
      <c r="J266" s="40" t="s">
        <v>344</v>
      </c>
      <c r="K266" s="40">
        <v>840.69</v>
      </c>
    </row>
    <row r="267" spans="1:11" s="41" customFormat="1" ht="42" customHeight="1" x14ac:dyDescent="0.25">
      <c r="A267" s="38" t="s">
        <v>114</v>
      </c>
      <c r="B267" s="38"/>
      <c r="C267" s="38" t="s">
        <v>121</v>
      </c>
      <c r="D267" s="38"/>
      <c r="E267" s="38"/>
      <c r="F267" s="39" t="s">
        <v>122</v>
      </c>
      <c r="G267" s="38" t="s">
        <v>121</v>
      </c>
      <c r="H267" s="38" t="s">
        <v>348</v>
      </c>
      <c r="I267" s="40" t="s">
        <v>344</v>
      </c>
      <c r="J267" s="40">
        <v>107860706.88</v>
      </c>
      <c r="K267" s="40">
        <v>107860706.88</v>
      </c>
    </row>
    <row r="268" spans="1:11" s="41" customFormat="1" ht="42" customHeight="1" x14ac:dyDescent="0.25">
      <c r="A268" s="38" t="s">
        <v>114</v>
      </c>
      <c r="B268" s="38"/>
      <c r="C268" s="38" t="s">
        <v>121</v>
      </c>
      <c r="D268" s="38"/>
      <c r="E268" s="38"/>
      <c r="F268" s="39" t="s">
        <v>122</v>
      </c>
      <c r="G268" s="38" t="s">
        <v>121</v>
      </c>
      <c r="H268" s="38" t="s">
        <v>388</v>
      </c>
      <c r="I268" s="40" t="s">
        <v>344</v>
      </c>
      <c r="J268" s="40">
        <v>83160</v>
      </c>
      <c r="K268" s="40">
        <v>83160</v>
      </c>
    </row>
    <row r="269" spans="1:11" s="41" customFormat="1" ht="42" customHeight="1" x14ac:dyDescent="0.25">
      <c r="A269" s="38" t="s">
        <v>114</v>
      </c>
      <c r="B269" s="38"/>
      <c r="C269" s="38" t="s">
        <v>121</v>
      </c>
      <c r="D269" s="38"/>
      <c r="E269" s="38"/>
      <c r="F269" s="39" t="s">
        <v>122</v>
      </c>
      <c r="G269" s="38" t="s">
        <v>121</v>
      </c>
      <c r="H269" s="38" t="s">
        <v>352</v>
      </c>
      <c r="I269" s="40" t="s">
        <v>344</v>
      </c>
      <c r="J269" s="40">
        <v>8192187.4400000004</v>
      </c>
      <c r="K269" s="40">
        <v>8192187.4400000004</v>
      </c>
    </row>
    <row r="270" spans="1:11" s="41" customFormat="1" ht="42" customHeight="1" x14ac:dyDescent="0.25">
      <c r="A270" s="38" t="s">
        <v>114</v>
      </c>
      <c r="B270" s="38"/>
      <c r="C270" s="38" t="s">
        <v>121</v>
      </c>
      <c r="D270" s="38"/>
      <c r="E270" s="38"/>
      <c r="F270" s="39" t="s">
        <v>122</v>
      </c>
      <c r="G270" s="38" t="s">
        <v>121</v>
      </c>
      <c r="H270" s="38" t="s">
        <v>377</v>
      </c>
      <c r="I270" s="40" t="s">
        <v>344</v>
      </c>
      <c r="J270" s="40">
        <v>1749047.9</v>
      </c>
      <c r="K270" s="40">
        <v>1749047.9</v>
      </c>
    </row>
    <row r="271" spans="1:11" s="41" customFormat="1" ht="42" customHeight="1" x14ac:dyDescent="0.25">
      <c r="A271" s="38" t="s">
        <v>114</v>
      </c>
      <c r="B271" s="38"/>
      <c r="C271" s="38" t="s">
        <v>121</v>
      </c>
      <c r="D271" s="38"/>
      <c r="E271" s="38"/>
      <c r="F271" s="39" t="s">
        <v>122</v>
      </c>
      <c r="G271" s="38" t="s">
        <v>121</v>
      </c>
      <c r="H271" s="38" t="s">
        <v>443</v>
      </c>
      <c r="I271" s="40" t="s">
        <v>344</v>
      </c>
      <c r="J271" s="40">
        <v>3000</v>
      </c>
      <c r="K271" s="40">
        <v>3000</v>
      </c>
    </row>
    <row r="272" spans="1:11" s="41" customFormat="1" ht="42" customHeight="1" x14ac:dyDescent="0.25">
      <c r="A272" s="38" t="s">
        <v>114</v>
      </c>
      <c r="B272" s="38"/>
      <c r="C272" s="38" t="s">
        <v>121</v>
      </c>
      <c r="D272" s="38"/>
      <c r="E272" s="38"/>
      <c r="F272" s="39" t="s">
        <v>122</v>
      </c>
      <c r="G272" s="38" t="s">
        <v>121</v>
      </c>
      <c r="H272" s="38" t="s">
        <v>45</v>
      </c>
      <c r="I272" s="40" t="s">
        <v>344</v>
      </c>
      <c r="J272" s="40">
        <v>2064.15</v>
      </c>
      <c r="K272" s="40">
        <v>2064.15</v>
      </c>
    </row>
    <row r="273" spans="1:11" s="41" customFormat="1" ht="42" customHeight="1" x14ac:dyDescent="0.25">
      <c r="A273" s="38" t="s">
        <v>114</v>
      </c>
      <c r="B273" s="38"/>
      <c r="C273" s="38" t="s">
        <v>121</v>
      </c>
      <c r="D273" s="38"/>
      <c r="E273" s="38"/>
      <c r="F273" s="39" t="s">
        <v>122</v>
      </c>
      <c r="G273" s="38" t="s">
        <v>121</v>
      </c>
      <c r="H273" s="38" t="s">
        <v>345</v>
      </c>
      <c r="I273" s="40" t="s">
        <v>344</v>
      </c>
      <c r="J273" s="40">
        <v>140078337.34999999</v>
      </c>
      <c r="K273" s="40">
        <v>140078337.34999999</v>
      </c>
    </row>
    <row r="274" spans="1:11" s="41" customFormat="1" ht="42" customHeight="1" x14ac:dyDescent="0.25">
      <c r="A274" s="38" t="s">
        <v>114</v>
      </c>
      <c r="B274" s="38"/>
      <c r="C274" s="38" t="s">
        <v>121</v>
      </c>
      <c r="D274" s="38"/>
      <c r="E274" s="38"/>
      <c r="F274" s="39" t="s">
        <v>122</v>
      </c>
      <c r="G274" s="38" t="s">
        <v>121</v>
      </c>
      <c r="H274" s="38" t="s">
        <v>372</v>
      </c>
      <c r="I274" s="40" t="s">
        <v>344</v>
      </c>
      <c r="J274" s="40">
        <v>881076.76</v>
      </c>
      <c r="K274" s="40">
        <v>881076.76</v>
      </c>
    </row>
    <row r="275" spans="1:11" s="41" customFormat="1" ht="42" customHeight="1" x14ac:dyDescent="0.25">
      <c r="A275" s="38" t="s">
        <v>114</v>
      </c>
      <c r="B275" s="38"/>
      <c r="C275" s="38" t="s">
        <v>121</v>
      </c>
      <c r="D275" s="38"/>
      <c r="E275" s="38"/>
      <c r="F275" s="39" t="s">
        <v>122</v>
      </c>
      <c r="G275" s="38" t="s">
        <v>121</v>
      </c>
      <c r="H275" s="38" t="s">
        <v>356</v>
      </c>
      <c r="I275" s="40">
        <v>51000</v>
      </c>
      <c r="J275" s="40">
        <v>102063</v>
      </c>
      <c r="K275" s="40">
        <v>153063</v>
      </c>
    </row>
    <row r="276" spans="1:11" s="41" customFormat="1" ht="42" customHeight="1" x14ac:dyDescent="0.25">
      <c r="A276" s="38" t="s">
        <v>114</v>
      </c>
      <c r="B276" s="38"/>
      <c r="C276" s="38" t="s">
        <v>121</v>
      </c>
      <c r="D276" s="38"/>
      <c r="E276" s="38"/>
      <c r="F276" s="39" t="s">
        <v>122</v>
      </c>
      <c r="G276" s="38" t="s">
        <v>121</v>
      </c>
      <c r="H276" s="38" t="s">
        <v>444</v>
      </c>
      <c r="I276" s="40" t="s">
        <v>344</v>
      </c>
      <c r="J276" s="40">
        <v>10</v>
      </c>
      <c r="K276" s="40">
        <v>10</v>
      </c>
    </row>
    <row r="277" spans="1:11" s="41" customFormat="1" ht="42" customHeight="1" x14ac:dyDescent="0.25">
      <c r="A277" s="38" t="s">
        <v>114</v>
      </c>
      <c r="B277" s="38"/>
      <c r="C277" s="38" t="s">
        <v>123</v>
      </c>
      <c r="D277" s="38"/>
      <c r="E277" s="38"/>
      <c r="F277" s="39" t="s">
        <v>124</v>
      </c>
      <c r="G277" s="38" t="s">
        <v>123</v>
      </c>
      <c r="H277" s="38" t="s">
        <v>445</v>
      </c>
      <c r="I277" s="40" t="s">
        <v>344</v>
      </c>
      <c r="J277" s="40">
        <v>82767986.170000002</v>
      </c>
      <c r="K277" s="40">
        <v>82767986.170000002</v>
      </c>
    </row>
    <row r="278" spans="1:11" s="41" customFormat="1" ht="42" customHeight="1" x14ac:dyDescent="0.25">
      <c r="A278" s="38" t="s">
        <v>114</v>
      </c>
      <c r="B278" s="38"/>
      <c r="C278" s="38" t="s">
        <v>123</v>
      </c>
      <c r="D278" s="38"/>
      <c r="E278" s="38"/>
      <c r="F278" s="39" t="s">
        <v>124</v>
      </c>
      <c r="G278" s="38" t="s">
        <v>123</v>
      </c>
      <c r="H278" s="38" t="s">
        <v>365</v>
      </c>
      <c r="I278" s="40" t="s">
        <v>344</v>
      </c>
      <c r="J278" s="40">
        <v>3613948.25</v>
      </c>
      <c r="K278" s="40">
        <v>3613948.25</v>
      </c>
    </row>
    <row r="279" spans="1:11" s="41" customFormat="1" ht="42" customHeight="1" x14ac:dyDescent="0.25">
      <c r="A279" s="38" t="s">
        <v>114</v>
      </c>
      <c r="B279" s="38"/>
      <c r="C279" s="38" t="s">
        <v>123</v>
      </c>
      <c r="D279" s="38"/>
      <c r="E279" s="38"/>
      <c r="F279" s="39" t="s">
        <v>124</v>
      </c>
      <c r="G279" s="38" t="s">
        <v>123</v>
      </c>
      <c r="H279" s="38" t="s">
        <v>127</v>
      </c>
      <c r="I279" s="40" t="s">
        <v>344</v>
      </c>
      <c r="J279" s="40">
        <v>11877335.710000001</v>
      </c>
      <c r="K279" s="40">
        <v>11877335.710000001</v>
      </c>
    </row>
    <row r="280" spans="1:11" s="41" customFormat="1" ht="42" customHeight="1" x14ac:dyDescent="0.25">
      <c r="A280" s="38" t="s">
        <v>114</v>
      </c>
      <c r="B280" s="38"/>
      <c r="C280" s="38" t="s">
        <v>123</v>
      </c>
      <c r="D280" s="38"/>
      <c r="E280" s="38"/>
      <c r="F280" s="39" t="s">
        <v>124</v>
      </c>
      <c r="G280" s="38" t="s">
        <v>123</v>
      </c>
      <c r="H280" s="38" t="s">
        <v>446</v>
      </c>
      <c r="I280" s="40" t="s">
        <v>344</v>
      </c>
      <c r="J280" s="40">
        <v>2278082.2599999998</v>
      </c>
      <c r="K280" s="40">
        <v>2278082.2599999998</v>
      </c>
    </row>
    <row r="281" spans="1:11" s="41" customFormat="1" ht="42" customHeight="1" x14ac:dyDescent="0.25">
      <c r="A281" s="38" t="s">
        <v>114</v>
      </c>
      <c r="B281" s="38"/>
      <c r="C281" s="38" t="s">
        <v>123</v>
      </c>
      <c r="D281" s="38"/>
      <c r="E281" s="38"/>
      <c r="F281" s="39" t="s">
        <v>124</v>
      </c>
      <c r="G281" s="38" t="s">
        <v>123</v>
      </c>
      <c r="H281" s="38" t="s">
        <v>351</v>
      </c>
      <c r="I281" s="40" t="s">
        <v>344</v>
      </c>
      <c r="J281" s="40">
        <v>9.2799999999999994</v>
      </c>
      <c r="K281" s="40">
        <v>9.2799999999999994</v>
      </c>
    </row>
    <row r="282" spans="1:11" s="41" customFormat="1" ht="42" customHeight="1" x14ac:dyDescent="0.25">
      <c r="A282" s="38" t="s">
        <v>114</v>
      </c>
      <c r="B282" s="38"/>
      <c r="C282" s="38" t="s">
        <v>123</v>
      </c>
      <c r="D282" s="38"/>
      <c r="E282" s="38"/>
      <c r="F282" s="39" t="s">
        <v>124</v>
      </c>
      <c r="G282" s="38" t="s">
        <v>123</v>
      </c>
      <c r="H282" s="38" t="s">
        <v>352</v>
      </c>
      <c r="I282" s="40" t="s">
        <v>344</v>
      </c>
      <c r="J282" s="40">
        <v>447025.32</v>
      </c>
      <c r="K282" s="40">
        <v>447025.32</v>
      </c>
    </row>
    <row r="283" spans="1:11" s="41" customFormat="1" ht="42" customHeight="1" x14ac:dyDescent="0.25">
      <c r="A283" s="38" t="s">
        <v>114</v>
      </c>
      <c r="B283" s="38"/>
      <c r="C283" s="38" t="s">
        <v>123</v>
      </c>
      <c r="D283" s="38"/>
      <c r="E283" s="38"/>
      <c r="F283" s="39" t="s">
        <v>124</v>
      </c>
      <c r="G283" s="38" t="s">
        <v>123</v>
      </c>
      <c r="H283" s="38" t="s">
        <v>447</v>
      </c>
      <c r="I283" s="40" t="s">
        <v>344</v>
      </c>
      <c r="J283" s="40">
        <v>4298000</v>
      </c>
      <c r="K283" s="40">
        <v>4298000</v>
      </c>
    </row>
    <row r="284" spans="1:11" s="41" customFormat="1" ht="42" customHeight="1" x14ac:dyDescent="0.25">
      <c r="A284" s="38" t="s">
        <v>114</v>
      </c>
      <c r="B284" s="38"/>
      <c r="C284" s="38" t="s">
        <v>123</v>
      </c>
      <c r="D284" s="38"/>
      <c r="E284" s="38"/>
      <c r="F284" s="39" t="s">
        <v>124</v>
      </c>
      <c r="G284" s="38" t="s">
        <v>123</v>
      </c>
      <c r="H284" s="38" t="s">
        <v>45</v>
      </c>
      <c r="I284" s="40">
        <v>1735.4</v>
      </c>
      <c r="J284" s="40">
        <v>20834.68</v>
      </c>
      <c r="K284" s="40">
        <v>22570.080000000002</v>
      </c>
    </row>
    <row r="285" spans="1:11" s="41" customFormat="1" ht="42" customHeight="1" x14ac:dyDescent="0.25">
      <c r="A285" s="38" t="s">
        <v>114</v>
      </c>
      <c r="B285" s="38"/>
      <c r="C285" s="38" t="s">
        <v>123</v>
      </c>
      <c r="D285" s="38"/>
      <c r="E285" s="38"/>
      <c r="F285" s="39" t="s">
        <v>124</v>
      </c>
      <c r="G285" s="38" t="s">
        <v>123</v>
      </c>
      <c r="H285" s="38" t="s">
        <v>345</v>
      </c>
      <c r="I285" s="40" t="s">
        <v>344</v>
      </c>
      <c r="J285" s="40">
        <v>805802.39</v>
      </c>
      <c r="K285" s="40">
        <v>805802.39</v>
      </c>
    </row>
    <row r="286" spans="1:11" s="41" customFormat="1" ht="42" customHeight="1" x14ac:dyDescent="0.25">
      <c r="A286" s="38" t="s">
        <v>114</v>
      </c>
      <c r="B286" s="38"/>
      <c r="C286" s="38" t="s">
        <v>123</v>
      </c>
      <c r="D286" s="38"/>
      <c r="E286" s="38"/>
      <c r="F286" s="39" t="s">
        <v>124</v>
      </c>
      <c r="G286" s="38" t="s">
        <v>123</v>
      </c>
      <c r="H286" s="38" t="s">
        <v>356</v>
      </c>
      <c r="I286" s="40" t="s">
        <v>344</v>
      </c>
      <c r="J286" s="40">
        <v>49178.18</v>
      </c>
      <c r="K286" s="40">
        <v>49178.18</v>
      </c>
    </row>
    <row r="287" spans="1:11" s="41" customFormat="1" ht="42" customHeight="1" x14ac:dyDescent="0.25">
      <c r="A287" s="38" t="s">
        <v>114</v>
      </c>
      <c r="B287" s="38"/>
      <c r="C287" s="38" t="s">
        <v>125</v>
      </c>
      <c r="D287" s="38"/>
      <c r="E287" s="38"/>
      <c r="F287" s="39" t="s">
        <v>126</v>
      </c>
      <c r="G287" s="38" t="s">
        <v>125</v>
      </c>
      <c r="H287" s="38" t="s">
        <v>448</v>
      </c>
      <c r="I287" s="40" t="s">
        <v>344</v>
      </c>
      <c r="J287" s="40">
        <v>657</v>
      </c>
      <c r="K287" s="40">
        <v>657</v>
      </c>
    </row>
    <row r="288" spans="1:11" s="41" customFormat="1" ht="42" customHeight="1" x14ac:dyDescent="0.25">
      <c r="A288" s="38" t="s">
        <v>114</v>
      </c>
      <c r="B288" s="38"/>
      <c r="C288" s="38" t="s">
        <v>125</v>
      </c>
      <c r="D288" s="38"/>
      <c r="E288" s="38"/>
      <c r="F288" s="39" t="s">
        <v>126</v>
      </c>
      <c r="G288" s="38" t="s">
        <v>125</v>
      </c>
      <c r="H288" s="38" t="s">
        <v>365</v>
      </c>
      <c r="I288" s="40" t="s">
        <v>344</v>
      </c>
      <c r="J288" s="40">
        <v>82921975.989999995</v>
      </c>
      <c r="K288" s="40">
        <v>82921975.989999995</v>
      </c>
    </row>
    <row r="289" spans="1:11" s="41" customFormat="1" ht="42" customHeight="1" x14ac:dyDescent="0.25">
      <c r="A289" s="38" t="s">
        <v>114</v>
      </c>
      <c r="B289" s="38"/>
      <c r="C289" s="38" t="s">
        <v>125</v>
      </c>
      <c r="D289" s="38"/>
      <c r="E289" s="38"/>
      <c r="F289" s="39" t="s">
        <v>126</v>
      </c>
      <c r="G289" s="38" t="s">
        <v>125</v>
      </c>
      <c r="H289" s="38" t="s">
        <v>349</v>
      </c>
      <c r="I289" s="40">
        <v>100</v>
      </c>
      <c r="J289" s="40">
        <v>468289</v>
      </c>
      <c r="K289" s="40">
        <v>468389</v>
      </c>
    </row>
    <row r="290" spans="1:11" s="41" customFormat="1" ht="42" customHeight="1" x14ac:dyDescent="0.25">
      <c r="A290" s="38" t="s">
        <v>114</v>
      </c>
      <c r="B290" s="38"/>
      <c r="C290" s="38" t="s">
        <v>125</v>
      </c>
      <c r="D290" s="38"/>
      <c r="E290" s="38"/>
      <c r="F290" s="39" t="s">
        <v>126</v>
      </c>
      <c r="G290" s="38" t="s">
        <v>125</v>
      </c>
      <c r="H290" s="38" t="s">
        <v>368</v>
      </c>
      <c r="I290" s="40" t="s">
        <v>344</v>
      </c>
      <c r="J290" s="40">
        <v>1779600</v>
      </c>
      <c r="K290" s="40">
        <v>1779600</v>
      </c>
    </row>
    <row r="291" spans="1:11" s="41" customFormat="1" ht="42" customHeight="1" x14ac:dyDescent="0.25">
      <c r="A291" s="38" t="s">
        <v>114</v>
      </c>
      <c r="B291" s="38"/>
      <c r="C291" s="38" t="s">
        <v>125</v>
      </c>
      <c r="D291" s="38"/>
      <c r="E291" s="38"/>
      <c r="F291" s="39" t="s">
        <v>126</v>
      </c>
      <c r="G291" s="38" t="s">
        <v>125</v>
      </c>
      <c r="H291" s="38" t="s">
        <v>411</v>
      </c>
      <c r="I291" s="40" t="s">
        <v>344</v>
      </c>
      <c r="J291" s="40">
        <v>73596.5</v>
      </c>
      <c r="K291" s="40">
        <v>73596.5</v>
      </c>
    </row>
    <row r="292" spans="1:11" s="41" customFormat="1" ht="42" customHeight="1" x14ac:dyDescent="0.25">
      <c r="A292" s="38" t="s">
        <v>114</v>
      </c>
      <c r="B292" s="38"/>
      <c r="C292" s="38" t="s">
        <v>125</v>
      </c>
      <c r="D292" s="38"/>
      <c r="E292" s="38"/>
      <c r="F292" s="39" t="s">
        <v>126</v>
      </c>
      <c r="G292" s="38" t="s">
        <v>125</v>
      </c>
      <c r="H292" s="38" t="s">
        <v>127</v>
      </c>
      <c r="I292" s="40">
        <v>417906.69</v>
      </c>
      <c r="J292" s="40" t="s">
        <v>344</v>
      </c>
      <c r="K292" s="40">
        <v>417906.69</v>
      </c>
    </row>
    <row r="293" spans="1:11" s="41" customFormat="1" ht="42" customHeight="1" x14ac:dyDescent="0.25">
      <c r="A293" s="38" t="s">
        <v>114</v>
      </c>
      <c r="B293" s="38"/>
      <c r="C293" s="38" t="s">
        <v>125</v>
      </c>
      <c r="D293" s="38"/>
      <c r="E293" s="38"/>
      <c r="F293" s="39" t="s">
        <v>126</v>
      </c>
      <c r="G293" s="38" t="s">
        <v>125</v>
      </c>
      <c r="H293" s="38" t="s">
        <v>128</v>
      </c>
      <c r="I293" s="40">
        <v>15144893.92</v>
      </c>
      <c r="J293" s="40" t="s">
        <v>344</v>
      </c>
      <c r="K293" s="40">
        <v>15144893.92</v>
      </c>
    </row>
    <row r="294" spans="1:11" s="41" customFormat="1" ht="42" customHeight="1" x14ac:dyDescent="0.25">
      <c r="A294" s="38" t="s">
        <v>114</v>
      </c>
      <c r="B294" s="38"/>
      <c r="C294" s="38" t="s">
        <v>125</v>
      </c>
      <c r="D294" s="38"/>
      <c r="E294" s="38"/>
      <c r="F294" s="39" t="s">
        <v>126</v>
      </c>
      <c r="G294" s="38" t="s">
        <v>125</v>
      </c>
      <c r="H294" s="38" t="s">
        <v>351</v>
      </c>
      <c r="I294" s="40">
        <v>1018.99</v>
      </c>
      <c r="J294" s="40" t="s">
        <v>344</v>
      </c>
      <c r="K294" s="40">
        <v>1018.99</v>
      </c>
    </row>
    <row r="295" spans="1:11" s="41" customFormat="1" ht="42" customHeight="1" x14ac:dyDescent="0.25">
      <c r="A295" s="38" t="s">
        <v>114</v>
      </c>
      <c r="B295" s="38"/>
      <c r="C295" s="38" t="s">
        <v>125</v>
      </c>
      <c r="D295" s="38"/>
      <c r="E295" s="38"/>
      <c r="F295" s="39" t="s">
        <v>126</v>
      </c>
      <c r="G295" s="38" t="s">
        <v>125</v>
      </c>
      <c r="H295" s="38" t="s">
        <v>371</v>
      </c>
      <c r="I295" s="40" t="s">
        <v>344</v>
      </c>
      <c r="J295" s="40">
        <v>2410197</v>
      </c>
      <c r="K295" s="40">
        <v>2410197</v>
      </c>
    </row>
    <row r="296" spans="1:11" s="41" customFormat="1" ht="42" customHeight="1" x14ac:dyDescent="0.25">
      <c r="A296" s="38" t="s">
        <v>114</v>
      </c>
      <c r="B296" s="38"/>
      <c r="C296" s="38" t="s">
        <v>125</v>
      </c>
      <c r="D296" s="38"/>
      <c r="E296" s="38"/>
      <c r="F296" s="39" t="s">
        <v>126</v>
      </c>
      <c r="G296" s="38" t="s">
        <v>125</v>
      </c>
      <c r="H296" s="38" t="s">
        <v>352</v>
      </c>
      <c r="I296" s="40" t="s">
        <v>344</v>
      </c>
      <c r="J296" s="40">
        <v>73566.39</v>
      </c>
      <c r="K296" s="40">
        <v>73566.39</v>
      </c>
    </row>
    <row r="297" spans="1:11" s="41" customFormat="1" ht="42" customHeight="1" x14ac:dyDescent="0.25">
      <c r="A297" s="38" t="s">
        <v>114</v>
      </c>
      <c r="B297" s="38"/>
      <c r="C297" s="38" t="s">
        <v>125</v>
      </c>
      <c r="D297" s="38"/>
      <c r="E297" s="38"/>
      <c r="F297" s="39" t="s">
        <v>126</v>
      </c>
      <c r="G297" s="38" t="s">
        <v>125</v>
      </c>
      <c r="H297" s="38" t="s">
        <v>45</v>
      </c>
      <c r="I297" s="40">
        <v>108787.55</v>
      </c>
      <c r="J297" s="40">
        <v>34805.06</v>
      </c>
      <c r="K297" s="40">
        <v>143592.60999999999</v>
      </c>
    </row>
    <row r="298" spans="1:11" s="41" customFormat="1" ht="42" customHeight="1" x14ac:dyDescent="0.25">
      <c r="A298" s="38" t="s">
        <v>114</v>
      </c>
      <c r="B298" s="38"/>
      <c r="C298" s="38" t="s">
        <v>125</v>
      </c>
      <c r="D298" s="38"/>
      <c r="E298" s="38"/>
      <c r="F298" s="39" t="s">
        <v>126</v>
      </c>
      <c r="G298" s="38" t="s">
        <v>125</v>
      </c>
      <c r="H298" s="38" t="s">
        <v>345</v>
      </c>
      <c r="I298" s="40">
        <v>98780.33</v>
      </c>
      <c r="J298" s="40">
        <v>11424.52</v>
      </c>
      <c r="K298" s="40">
        <v>110204.85</v>
      </c>
    </row>
    <row r="299" spans="1:11" s="41" customFormat="1" ht="42" customHeight="1" x14ac:dyDescent="0.25">
      <c r="A299" s="38" t="s">
        <v>114</v>
      </c>
      <c r="B299" s="38"/>
      <c r="C299" s="38" t="s">
        <v>125</v>
      </c>
      <c r="D299" s="38"/>
      <c r="E299" s="38"/>
      <c r="F299" s="39" t="s">
        <v>126</v>
      </c>
      <c r="G299" s="38" t="s">
        <v>125</v>
      </c>
      <c r="H299" s="38" t="s">
        <v>1749</v>
      </c>
      <c r="I299" s="40" t="s">
        <v>344</v>
      </c>
      <c r="J299" s="40">
        <v>66574.100000000006</v>
      </c>
      <c r="K299" s="40">
        <v>66574.100000000006</v>
      </c>
    </row>
    <row r="300" spans="1:11" s="41" customFormat="1" ht="42" customHeight="1" x14ac:dyDescent="0.25">
      <c r="A300" s="38" t="s">
        <v>114</v>
      </c>
      <c r="B300" s="38"/>
      <c r="C300" s="38" t="s">
        <v>125</v>
      </c>
      <c r="D300" s="38"/>
      <c r="E300" s="38"/>
      <c r="F300" s="39" t="s">
        <v>126</v>
      </c>
      <c r="G300" s="38" t="s">
        <v>125</v>
      </c>
      <c r="H300" s="38" t="s">
        <v>372</v>
      </c>
      <c r="I300" s="40" t="s">
        <v>344</v>
      </c>
      <c r="J300" s="40">
        <v>5000</v>
      </c>
      <c r="K300" s="40">
        <v>5000</v>
      </c>
    </row>
    <row r="301" spans="1:11" s="41" customFormat="1" ht="42" customHeight="1" x14ac:dyDescent="0.25">
      <c r="A301" s="38" t="s">
        <v>114</v>
      </c>
      <c r="B301" s="38"/>
      <c r="C301" s="38" t="s">
        <v>125</v>
      </c>
      <c r="D301" s="38"/>
      <c r="E301" s="38"/>
      <c r="F301" s="39" t="s">
        <v>126</v>
      </c>
      <c r="G301" s="38" t="s">
        <v>125</v>
      </c>
      <c r="H301" s="38" t="s">
        <v>356</v>
      </c>
      <c r="I301" s="40" t="s">
        <v>344</v>
      </c>
      <c r="J301" s="40">
        <v>3465</v>
      </c>
      <c r="K301" s="40">
        <v>3465</v>
      </c>
    </row>
    <row r="302" spans="1:11" s="41" customFormat="1" ht="42" customHeight="1" x14ac:dyDescent="0.25">
      <c r="A302" s="38" t="s">
        <v>114</v>
      </c>
      <c r="B302" s="38"/>
      <c r="C302" s="38" t="s">
        <v>125</v>
      </c>
      <c r="D302" s="38"/>
      <c r="E302" s="38"/>
      <c r="F302" s="39" t="s">
        <v>126</v>
      </c>
      <c r="G302" s="38" t="s">
        <v>125</v>
      </c>
      <c r="H302" s="38" t="s">
        <v>92</v>
      </c>
      <c r="I302" s="40">
        <v>735.86</v>
      </c>
      <c r="J302" s="40" t="s">
        <v>344</v>
      </c>
      <c r="K302" s="40">
        <v>735.86</v>
      </c>
    </row>
    <row r="303" spans="1:11" s="41" customFormat="1" ht="42" customHeight="1" x14ac:dyDescent="0.25">
      <c r="A303" s="38" t="s">
        <v>114</v>
      </c>
      <c r="B303" s="38"/>
      <c r="C303" s="38" t="s">
        <v>125</v>
      </c>
      <c r="D303" s="38"/>
      <c r="E303" s="38"/>
      <c r="F303" s="39" t="s">
        <v>126</v>
      </c>
      <c r="G303" s="38" t="s">
        <v>125</v>
      </c>
      <c r="H303" s="38" t="s">
        <v>357</v>
      </c>
      <c r="I303" s="40" t="s">
        <v>344</v>
      </c>
      <c r="J303" s="40">
        <v>2487.63</v>
      </c>
      <c r="K303" s="40">
        <v>2487.63</v>
      </c>
    </row>
    <row r="304" spans="1:11" s="41" customFormat="1" ht="42" customHeight="1" x14ac:dyDescent="0.25">
      <c r="A304" s="38" t="s">
        <v>114</v>
      </c>
      <c r="B304" s="38"/>
      <c r="C304" s="38" t="s">
        <v>129</v>
      </c>
      <c r="D304" s="38"/>
      <c r="E304" s="38"/>
      <c r="F304" s="39" t="s">
        <v>130</v>
      </c>
      <c r="G304" s="38" t="s">
        <v>129</v>
      </c>
      <c r="H304" s="38" t="s">
        <v>371</v>
      </c>
      <c r="I304" s="40">
        <v>32177.59</v>
      </c>
      <c r="J304" s="40">
        <v>3013.72</v>
      </c>
      <c r="K304" s="40">
        <v>35191.31</v>
      </c>
    </row>
    <row r="305" spans="1:11" s="41" customFormat="1" ht="42" customHeight="1" x14ac:dyDescent="0.25">
      <c r="A305" s="38" t="s">
        <v>114</v>
      </c>
      <c r="B305" s="38"/>
      <c r="C305" s="38" t="s">
        <v>129</v>
      </c>
      <c r="D305" s="38"/>
      <c r="E305" s="38"/>
      <c r="F305" s="39" t="s">
        <v>130</v>
      </c>
      <c r="G305" s="38" t="s">
        <v>129</v>
      </c>
      <c r="H305" s="38" t="s">
        <v>352</v>
      </c>
      <c r="I305" s="40" t="s">
        <v>344</v>
      </c>
      <c r="J305" s="40">
        <v>13232.67</v>
      </c>
      <c r="K305" s="40">
        <v>13232.67</v>
      </c>
    </row>
    <row r="306" spans="1:11" s="41" customFormat="1" ht="42" customHeight="1" x14ac:dyDescent="0.25">
      <c r="A306" s="38" t="s">
        <v>114</v>
      </c>
      <c r="B306" s="38"/>
      <c r="C306" s="38" t="s">
        <v>129</v>
      </c>
      <c r="D306" s="38"/>
      <c r="E306" s="38"/>
      <c r="F306" s="39" t="s">
        <v>130</v>
      </c>
      <c r="G306" s="38" t="s">
        <v>129</v>
      </c>
      <c r="H306" s="38" t="s">
        <v>366</v>
      </c>
      <c r="I306" s="40" t="s">
        <v>344</v>
      </c>
      <c r="J306" s="40">
        <v>8397704.3800000008</v>
      </c>
      <c r="K306" s="40">
        <v>8397704.3800000008</v>
      </c>
    </row>
    <row r="307" spans="1:11" s="41" customFormat="1" ht="42" customHeight="1" x14ac:dyDescent="0.25">
      <c r="A307" s="38" t="s">
        <v>114</v>
      </c>
      <c r="B307" s="38"/>
      <c r="C307" s="38" t="s">
        <v>129</v>
      </c>
      <c r="D307" s="38"/>
      <c r="E307" s="38"/>
      <c r="F307" s="39" t="s">
        <v>130</v>
      </c>
      <c r="G307" s="38" t="s">
        <v>129</v>
      </c>
      <c r="H307" s="38" t="s">
        <v>1867</v>
      </c>
      <c r="I307" s="40">
        <v>220630.67</v>
      </c>
      <c r="J307" s="40" t="s">
        <v>344</v>
      </c>
      <c r="K307" s="40">
        <v>220630.67</v>
      </c>
    </row>
    <row r="308" spans="1:11" s="41" customFormat="1" ht="42" customHeight="1" x14ac:dyDescent="0.25">
      <c r="A308" s="38" t="s">
        <v>114</v>
      </c>
      <c r="B308" s="38"/>
      <c r="C308" s="38" t="s">
        <v>129</v>
      </c>
      <c r="D308" s="38"/>
      <c r="E308" s="38"/>
      <c r="F308" s="39" t="s">
        <v>130</v>
      </c>
      <c r="G308" s="38" t="s">
        <v>129</v>
      </c>
      <c r="H308" s="38" t="s">
        <v>353</v>
      </c>
      <c r="I308" s="40">
        <v>16703640.07</v>
      </c>
      <c r="J308" s="40">
        <v>1199088.22</v>
      </c>
      <c r="K308" s="40">
        <v>17902728.289999999</v>
      </c>
    </row>
    <row r="309" spans="1:11" s="41" customFormat="1" ht="42" customHeight="1" x14ac:dyDescent="0.25">
      <c r="A309" s="38" t="s">
        <v>114</v>
      </c>
      <c r="B309" s="38"/>
      <c r="C309" s="38" t="s">
        <v>129</v>
      </c>
      <c r="D309" s="38"/>
      <c r="E309" s="38"/>
      <c r="F309" s="39" t="s">
        <v>130</v>
      </c>
      <c r="G309" s="38" t="s">
        <v>129</v>
      </c>
      <c r="H309" s="38" t="s">
        <v>132</v>
      </c>
      <c r="I309" s="40">
        <v>177645.74</v>
      </c>
      <c r="J309" s="40" t="s">
        <v>344</v>
      </c>
      <c r="K309" s="40">
        <v>177645.74</v>
      </c>
    </row>
    <row r="310" spans="1:11" s="41" customFormat="1" ht="42" customHeight="1" x14ac:dyDescent="0.25">
      <c r="A310" s="38" t="s">
        <v>114</v>
      </c>
      <c r="B310" s="38"/>
      <c r="C310" s="38" t="s">
        <v>129</v>
      </c>
      <c r="D310" s="38"/>
      <c r="E310" s="38"/>
      <c r="F310" s="39" t="s">
        <v>130</v>
      </c>
      <c r="G310" s="38" t="s">
        <v>129</v>
      </c>
      <c r="H310" s="38" t="s">
        <v>449</v>
      </c>
      <c r="I310" s="40">
        <v>90252124.489999995</v>
      </c>
      <c r="J310" s="40" t="s">
        <v>344</v>
      </c>
      <c r="K310" s="40">
        <v>90252124.489999995</v>
      </c>
    </row>
    <row r="311" spans="1:11" s="41" customFormat="1" ht="42" customHeight="1" x14ac:dyDescent="0.25">
      <c r="A311" s="38" t="s">
        <v>114</v>
      </c>
      <c r="B311" s="38"/>
      <c r="C311" s="38" t="s">
        <v>129</v>
      </c>
      <c r="D311" s="38"/>
      <c r="E311" s="38"/>
      <c r="F311" s="39" t="s">
        <v>130</v>
      </c>
      <c r="G311" s="38" t="s">
        <v>129</v>
      </c>
      <c r="H311" s="38" t="s">
        <v>1861</v>
      </c>
      <c r="I311" s="40" t="s">
        <v>344</v>
      </c>
      <c r="J311" s="40">
        <v>25500</v>
      </c>
      <c r="K311" s="40">
        <v>25500</v>
      </c>
    </row>
    <row r="312" spans="1:11" s="41" customFormat="1" ht="42" customHeight="1" x14ac:dyDescent="0.25">
      <c r="A312" s="38" t="s">
        <v>114</v>
      </c>
      <c r="B312" s="38"/>
      <c r="C312" s="38" t="s">
        <v>129</v>
      </c>
      <c r="D312" s="38"/>
      <c r="E312" s="38"/>
      <c r="F312" s="39" t="s">
        <v>130</v>
      </c>
      <c r="G312" s="38" t="s">
        <v>129</v>
      </c>
      <c r="H312" s="38" t="s">
        <v>45</v>
      </c>
      <c r="I312" s="40">
        <v>443.06</v>
      </c>
      <c r="J312" s="40" t="s">
        <v>344</v>
      </c>
      <c r="K312" s="40">
        <v>443.06</v>
      </c>
    </row>
    <row r="313" spans="1:11" s="41" customFormat="1" ht="42" customHeight="1" x14ac:dyDescent="0.25">
      <c r="A313" s="38" t="s">
        <v>114</v>
      </c>
      <c r="B313" s="38"/>
      <c r="C313" s="38" t="s">
        <v>450</v>
      </c>
      <c r="D313" s="38"/>
      <c r="E313" s="38"/>
      <c r="F313" s="39" t="s">
        <v>451</v>
      </c>
      <c r="G313" s="38" t="s">
        <v>450</v>
      </c>
      <c r="H313" s="38" t="s">
        <v>452</v>
      </c>
      <c r="I313" s="40" t="s">
        <v>344</v>
      </c>
      <c r="J313" s="40">
        <v>339193.62</v>
      </c>
      <c r="K313" s="40">
        <v>339193.62</v>
      </c>
    </row>
    <row r="314" spans="1:11" s="41" customFormat="1" ht="42" customHeight="1" x14ac:dyDescent="0.25">
      <c r="A314" s="38" t="s">
        <v>114</v>
      </c>
      <c r="B314" s="38"/>
      <c r="C314" s="38" t="s">
        <v>450</v>
      </c>
      <c r="D314" s="38"/>
      <c r="E314" s="38"/>
      <c r="F314" s="39" t="s">
        <v>451</v>
      </c>
      <c r="G314" s="38" t="s">
        <v>450</v>
      </c>
      <c r="H314" s="38" t="s">
        <v>799</v>
      </c>
      <c r="I314" s="40" t="s">
        <v>344</v>
      </c>
      <c r="J314" s="40">
        <v>103836882.63</v>
      </c>
      <c r="K314" s="40">
        <v>103836882.63</v>
      </c>
    </row>
    <row r="315" spans="1:11" s="41" customFormat="1" ht="42" customHeight="1" x14ac:dyDescent="0.25">
      <c r="A315" s="38" t="s">
        <v>114</v>
      </c>
      <c r="B315" s="38"/>
      <c r="C315" s="38" t="s">
        <v>450</v>
      </c>
      <c r="D315" s="38"/>
      <c r="E315" s="38"/>
      <c r="F315" s="39" t="s">
        <v>451</v>
      </c>
      <c r="G315" s="38" t="s">
        <v>450</v>
      </c>
      <c r="H315" s="38" t="s">
        <v>365</v>
      </c>
      <c r="I315" s="40" t="s">
        <v>344</v>
      </c>
      <c r="J315" s="40">
        <v>11429933.310000001</v>
      </c>
      <c r="K315" s="40">
        <v>11429933.310000001</v>
      </c>
    </row>
    <row r="316" spans="1:11" s="41" customFormat="1" ht="42" customHeight="1" x14ac:dyDescent="0.25">
      <c r="A316" s="38" t="s">
        <v>114</v>
      </c>
      <c r="B316" s="38"/>
      <c r="C316" s="38" t="s">
        <v>450</v>
      </c>
      <c r="D316" s="38"/>
      <c r="E316" s="38"/>
      <c r="F316" s="39" t="s">
        <v>451</v>
      </c>
      <c r="G316" s="38" t="s">
        <v>450</v>
      </c>
      <c r="H316" s="38" t="s">
        <v>349</v>
      </c>
      <c r="I316" s="40" t="s">
        <v>344</v>
      </c>
      <c r="J316" s="40">
        <v>7155621.1600000001</v>
      </c>
      <c r="K316" s="40">
        <v>7155621.1600000001</v>
      </c>
    </row>
    <row r="317" spans="1:11" s="41" customFormat="1" ht="42" customHeight="1" x14ac:dyDescent="0.25">
      <c r="A317" s="38" t="s">
        <v>114</v>
      </c>
      <c r="B317" s="38"/>
      <c r="C317" s="38" t="s">
        <v>450</v>
      </c>
      <c r="D317" s="38"/>
      <c r="E317" s="38"/>
      <c r="F317" s="39" t="s">
        <v>451</v>
      </c>
      <c r="G317" s="38" t="s">
        <v>450</v>
      </c>
      <c r="H317" s="38" t="s">
        <v>453</v>
      </c>
      <c r="I317" s="40" t="s">
        <v>344</v>
      </c>
      <c r="J317" s="40">
        <v>714299.98</v>
      </c>
      <c r="K317" s="40">
        <v>714299.98</v>
      </c>
    </row>
    <row r="318" spans="1:11" s="41" customFormat="1" ht="42" customHeight="1" x14ac:dyDescent="0.25">
      <c r="A318" s="38" t="s">
        <v>114</v>
      </c>
      <c r="B318" s="38"/>
      <c r="C318" s="38" t="s">
        <v>450</v>
      </c>
      <c r="D318" s="38"/>
      <c r="E318" s="38"/>
      <c r="F318" s="39" t="s">
        <v>451</v>
      </c>
      <c r="G318" s="38" t="s">
        <v>450</v>
      </c>
      <c r="H318" s="38" t="s">
        <v>454</v>
      </c>
      <c r="I318" s="40" t="s">
        <v>344</v>
      </c>
      <c r="J318" s="40">
        <v>50400.9</v>
      </c>
      <c r="K318" s="40">
        <v>50400.9</v>
      </c>
    </row>
    <row r="319" spans="1:11" s="41" customFormat="1" ht="42" customHeight="1" x14ac:dyDescent="0.25">
      <c r="A319" s="38" t="s">
        <v>114</v>
      </c>
      <c r="B319" s="38"/>
      <c r="C319" s="38" t="s">
        <v>450</v>
      </c>
      <c r="D319" s="38"/>
      <c r="E319" s="38"/>
      <c r="F319" s="39" t="s">
        <v>451</v>
      </c>
      <c r="G319" s="38" t="s">
        <v>450</v>
      </c>
      <c r="H319" s="38" t="s">
        <v>351</v>
      </c>
      <c r="I319" s="40" t="s">
        <v>344</v>
      </c>
      <c r="J319" s="40">
        <v>178.1</v>
      </c>
      <c r="K319" s="40">
        <v>178.1</v>
      </c>
    </row>
    <row r="320" spans="1:11" s="41" customFormat="1" ht="42" customHeight="1" x14ac:dyDescent="0.25">
      <c r="A320" s="38" t="s">
        <v>114</v>
      </c>
      <c r="B320" s="38"/>
      <c r="C320" s="38" t="s">
        <v>450</v>
      </c>
      <c r="D320" s="38"/>
      <c r="E320" s="38"/>
      <c r="F320" s="39" t="s">
        <v>451</v>
      </c>
      <c r="G320" s="38" t="s">
        <v>450</v>
      </c>
      <c r="H320" s="38" t="s">
        <v>395</v>
      </c>
      <c r="I320" s="40" t="s">
        <v>344</v>
      </c>
      <c r="J320" s="40">
        <v>339227.44</v>
      </c>
      <c r="K320" s="40">
        <v>339227.44</v>
      </c>
    </row>
    <row r="321" spans="1:11" s="41" customFormat="1" ht="42" customHeight="1" x14ac:dyDescent="0.25">
      <c r="A321" s="38" t="s">
        <v>114</v>
      </c>
      <c r="B321" s="38"/>
      <c r="C321" s="38" t="s">
        <v>450</v>
      </c>
      <c r="D321" s="38"/>
      <c r="E321" s="38"/>
      <c r="F321" s="39" t="s">
        <v>451</v>
      </c>
      <c r="G321" s="38" t="s">
        <v>450</v>
      </c>
      <c r="H321" s="38" t="s">
        <v>352</v>
      </c>
      <c r="I321" s="40" t="s">
        <v>344</v>
      </c>
      <c r="J321" s="40">
        <v>509104.85</v>
      </c>
      <c r="K321" s="40">
        <v>509104.85</v>
      </c>
    </row>
    <row r="322" spans="1:11" s="41" customFormat="1" ht="42" customHeight="1" x14ac:dyDescent="0.25">
      <c r="A322" s="38" t="s">
        <v>114</v>
      </c>
      <c r="B322" s="38"/>
      <c r="C322" s="38" t="s">
        <v>450</v>
      </c>
      <c r="D322" s="38"/>
      <c r="E322" s="38"/>
      <c r="F322" s="39" t="s">
        <v>451</v>
      </c>
      <c r="G322" s="38" t="s">
        <v>450</v>
      </c>
      <c r="H322" s="38" t="s">
        <v>366</v>
      </c>
      <c r="I322" s="40" t="s">
        <v>344</v>
      </c>
      <c r="J322" s="40">
        <v>113413.95</v>
      </c>
      <c r="K322" s="40">
        <v>113413.95</v>
      </c>
    </row>
    <row r="323" spans="1:11" s="41" customFormat="1" ht="42" customHeight="1" x14ac:dyDescent="0.25">
      <c r="A323" s="38" t="s">
        <v>114</v>
      </c>
      <c r="B323" s="38"/>
      <c r="C323" s="38" t="s">
        <v>450</v>
      </c>
      <c r="D323" s="38"/>
      <c r="E323" s="38"/>
      <c r="F323" s="39" t="s">
        <v>451</v>
      </c>
      <c r="G323" s="38" t="s">
        <v>450</v>
      </c>
      <c r="H323" s="38" t="s">
        <v>353</v>
      </c>
      <c r="I323" s="40" t="s">
        <v>344</v>
      </c>
      <c r="J323" s="40">
        <v>1100848.99</v>
      </c>
      <c r="K323" s="40">
        <v>1100848.99</v>
      </c>
    </row>
    <row r="324" spans="1:11" s="41" customFormat="1" ht="42" customHeight="1" x14ac:dyDescent="0.25">
      <c r="A324" s="38" t="s">
        <v>114</v>
      </c>
      <c r="B324" s="38"/>
      <c r="C324" s="38" t="s">
        <v>450</v>
      </c>
      <c r="D324" s="38"/>
      <c r="E324" s="38"/>
      <c r="F324" s="39" t="s">
        <v>451</v>
      </c>
      <c r="G324" s="38" t="s">
        <v>450</v>
      </c>
      <c r="H324" s="38" t="s">
        <v>132</v>
      </c>
      <c r="I324" s="40" t="s">
        <v>344</v>
      </c>
      <c r="J324" s="40">
        <v>12140.45</v>
      </c>
      <c r="K324" s="40">
        <v>12140.45</v>
      </c>
    </row>
    <row r="325" spans="1:11" s="41" customFormat="1" ht="42" customHeight="1" x14ac:dyDescent="0.25">
      <c r="A325" s="38" t="s">
        <v>114</v>
      </c>
      <c r="B325" s="38"/>
      <c r="C325" s="38" t="s">
        <v>450</v>
      </c>
      <c r="D325" s="38"/>
      <c r="E325" s="38"/>
      <c r="F325" s="39" t="s">
        <v>451</v>
      </c>
      <c r="G325" s="38" t="s">
        <v>450</v>
      </c>
      <c r="H325" s="38" t="s">
        <v>455</v>
      </c>
      <c r="I325" s="40" t="s">
        <v>344</v>
      </c>
      <c r="J325" s="40">
        <v>28887.58</v>
      </c>
      <c r="K325" s="40">
        <v>28887.58</v>
      </c>
    </row>
    <row r="326" spans="1:11" s="41" customFormat="1" ht="42" customHeight="1" x14ac:dyDescent="0.25">
      <c r="A326" s="38" t="s">
        <v>114</v>
      </c>
      <c r="B326" s="38"/>
      <c r="C326" s="38" t="s">
        <v>450</v>
      </c>
      <c r="D326" s="38"/>
      <c r="E326" s="38"/>
      <c r="F326" s="39" t="s">
        <v>451</v>
      </c>
      <c r="G326" s="38" t="s">
        <v>450</v>
      </c>
      <c r="H326" s="38" t="s">
        <v>45</v>
      </c>
      <c r="I326" s="40" t="s">
        <v>344</v>
      </c>
      <c r="J326" s="40">
        <v>35444.03</v>
      </c>
      <c r="K326" s="40">
        <v>35444.03</v>
      </c>
    </row>
    <row r="327" spans="1:11" s="41" customFormat="1" ht="42" customHeight="1" x14ac:dyDescent="0.25">
      <c r="A327" s="38" t="s">
        <v>114</v>
      </c>
      <c r="B327" s="38"/>
      <c r="C327" s="38" t="s">
        <v>450</v>
      </c>
      <c r="D327" s="38"/>
      <c r="E327" s="38"/>
      <c r="F327" s="39" t="s">
        <v>451</v>
      </c>
      <c r="G327" s="38" t="s">
        <v>450</v>
      </c>
      <c r="H327" s="38" t="s">
        <v>345</v>
      </c>
      <c r="I327" s="40" t="s">
        <v>344</v>
      </c>
      <c r="J327" s="40">
        <v>1803211.43</v>
      </c>
      <c r="K327" s="40">
        <v>1803211.43</v>
      </c>
    </row>
    <row r="328" spans="1:11" s="41" customFormat="1" ht="42" customHeight="1" x14ac:dyDescent="0.25">
      <c r="A328" s="38" t="s">
        <v>114</v>
      </c>
      <c r="B328" s="38"/>
      <c r="C328" s="38" t="s">
        <v>450</v>
      </c>
      <c r="D328" s="38"/>
      <c r="E328" s="38"/>
      <c r="F328" s="39" t="s">
        <v>451</v>
      </c>
      <c r="G328" s="38" t="s">
        <v>450</v>
      </c>
      <c r="H328" s="38" t="s">
        <v>1752</v>
      </c>
      <c r="I328" s="40" t="s">
        <v>344</v>
      </c>
      <c r="J328" s="40">
        <v>4187339.11</v>
      </c>
      <c r="K328" s="40">
        <v>4187339.11</v>
      </c>
    </row>
    <row r="329" spans="1:11" s="41" customFormat="1" ht="42" customHeight="1" x14ac:dyDescent="0.25">
      <c r="A329" s="38" t="s">
        <v>114</v>
      </c>
      <c r="B329" s="38"/>
      <c r="C329" s="38" t="s">
        <v>450</v>
      </c>
      <c r="D329" s="38"/>
      <c r="E329" s="38"/>
      <c r="F329" s="39" t="s">
        <v>451</v>
      </c>
      <c r="G329" s="38" t="s">
        <v>450</v>
      </c>
      <c r="H329" s="38" t="s">
        <v>356</v>
      </c>
      <c r="I329" s="40" t="s">
        <v>344</v>
      </c>
      <c r="J329" s="40">
        <v>487037.78</v>
      </c>
      <c r="K329" s="40">
        <v>487037.78</v>
      </c>
    </row>
    <row r="330" spans="1:11" s="41" customFormat="1" ht="42" customHeight="1" x14ac:dyDescent="0.25">
      <c r="A330" s="38" t="s">
        <v>114</v>
      </c>
      <c r="B330" s="38"/>
      <c r="C330" s="38" t="s">
        <v>450</v>
      </c>
      <c r="D330" s="38"/>
      <c r="E330" s="38"/>
      <c r="F330" s="39" t="s">
        <v>451</v>
      </c>
      <c r="G330" s="38" t="s">
        <v>450</v>
      </c>
      <c r="H330" s="38" t="s">
        <v>444</v>
      </c>
      <c r="I330" s="40" t="s">
        <v>344</v>
      </c>
      <c r="J330" s="40">
        <v>311971.07</v>
      </c>
      <c r="K330" s="40">
        <v>311971.07</v>
      </c>
    </row>
    <row r="331" spans="1:11" s="41" customFormat="1" ht="42" customHeight="1" x14ac:dyDescent="0.25">
      <c r="A331" s="38" t="s">
        <v>114</v>
      </c>
      <c r="B331" s="38"/>
      <c r="C331" s="38" t="s">
        <v>456</v>
      </c>
      <c r="D331" s="38"/>
      <c r="E331" s="38"/>
      <c r="F331" s="39" t="s">
        <v>457</v>
      </c>
      <c r="G331" s="38" t="s">
        <v>456</v>
      </c>
      <c r="H331" s="38" t="s">
        <v>352</v>
      </c>
      <c r="I331" s="40" t="s">
        <v>344</v>
      </c>
      <c r="J331" s="40">
        <v>32405.84</v>
      </c>
      <c r="K331" s="40">
        <v>32405.84</v>
      </c>
    </row>
    <row r="332" spans="1:11" s="41" customFormat="1" ht="42" customHeight="1" x14ac:dyDescent="0.25">
      <c r="A332" s="38" t="s">
        <v>114</v>
      </c>
      <c r="B332" s="38"/>
      <c r="C332" s="38" t="s">
        <v>456</v>
      </c>
      <c r="D332" s="38"/>
      <c r="E332" s="38"/>
      <c r="F332" s="39" t="s">
        <v>457</v>
      </c>
      <c r="G332" s="38" t="s">
        <v>456</v>
      </c>
      <c r="H332" s="38" t="s">
        <v>353</v>
      </c>
      <c r="I332" s="40" t="s">
        <v>344</v>
      </c>
      <c r="J332" s="40">
        <v>10800</v>
      </c>
      <c r="K332" s="40">
        <v>10800</v>
      </c>
    </row>
    <row r="333" spans="1:11" s="41" customFormat="1" ht="42" customHeight="1" x14ac:dyDescent="0.25">
      <c r="A333" s="38" t="s">
        <v>114</v>
      </c>
      <c r="B333" s="38"/>
      <c r="C333" s="38" t="s">
        <v>456</v>
      </c>
      <c r="D333" s="38"/>
      <c r="E333" s="38"/>
      <c r="F333" s="39" t="s">
        <v>457</v>
      </c>
      <c r="G333" s="38" t="s">
        <v>456</v>
      </c>
      <c r="H333" s="38" t="s">
        <v>1861</v>
      </c>
      <c r="I333" s="40" t="s">
        <v>344</v>
      </c>
      <c r="J333" s="40">
        <v>19700</v>
      </c>
      <c r="K333" s="40">
        <v>19700</v>
      </c>
    </row>
    <row r="334" spans="1:11" s="41" customFormat="1" ht="42" customHeight="1" x14ac:dyDescent="0.25">
      <c r="A334" s="38" t="s">
        <v>114</v>
      </c>
      <c r="B334" s="38"/>
      <c r="C334" s="38" t="s">
        <v>456</v>
      </c>
      <c r="D334" s="38"/>
      <c r="E334" s="38"/>
      <c r="F334" s="39" t="s">
        <v>457</v>
      </c>
      <c r="G334" s="38" t="s">
        <v>456</v>
      </c>
      <c r="H334" s="38" t="s">
        <v>45</v>
      </c>
      <c r="I334" s="40" t="s">
        <v>344</v>
      </c>
      <c r="J334" s="40">
        <v>452.77</v>
      </c>
      <c r="K334" s="40">
        <v>452.77</v>
      </c>
    </row>
    <row r="335" spans="1:11" s="41" customFormat="1" ht="42" customHeight="1" x14ac:dyDescent="0.25">
      <c r="A335" s="38" t="s">
        <v>114</v>
      </c>
      <c r="B335" s="38"/>
      <c r="C335" s="38" t="s">
        <v>134</v>
      </c>
      <c r="D335" s="38"/>
      <c r="E335" s="38"/>
      <c r="F335" s="39" t="s">
        <v>135</v>
      </c>
      <c r="G335" s="38" t="s">
        <v>134</v>
      </c>
      <c r="H335" s="38" t="s">
        <v>349</v>
      </c>
      <c r="I335" s="40" t="s">
        <v>344</v>
      </c>
      <c r="J335" s="40">
        <v>1470264.61</v>
      </c>
      <c r="K335" s="40">
        <v>1470264.61</v>
      </c>
    </row>
    <row r="336" spans="1:11" s="41" customFormat="1" ht="42" customHeight="1" x14ac:dyDescent="0.25">
      <c r="A336" s="38" t="s">
        <v>114</v>
      </c>
      <c r="B336" s="38"/>
      <c r="C336" s="38" t="s">
        <v>134</v>
      </c>
      <c r="D336" s="38"/>
      <c r="E336" s="38"/>
      <c r="F336" s="39" t="s">
        <v>135</v>
      </c>
      <c r="G336" s="38" t="s">
        <v>134</v>
      </c>
      <c r="H336" s="38" t="s">
        <v>363</v>
      </c>
      <c r="I336" s="40" t="s">
        <v>344</v>
      </c>
      <c r="J336" s="40">
        <v>1425934.5</v>
      </c>
      <c r="K336" s="40">
        <v>1425934.5</v>
      </c>
    </row>
    <row r="337" spans="1:11" s="41" customFormat="1" ht="42" customHeight="1" x14ac:dyDescent="0.25">
      <c r="A337" s="38" t="s">
        <v>114</v>
      </c>
      <c r="B337" s="38"/>
      <c r="C337" s="38" t="s">
        <v>134</v>
      </c>
      <c r="D337" s="38"/>
      <c r="E337" s="38"/>
      <c r="F337" s="39" t="s">
        <v>135</v>
      </c>
      <c r="G337" s="38" t="s">
        <v>134</v>
      </c>
      <c r="H337" s="38" t="s">
        <v>45</v>
      </c>
      <c r="I337" s="40">
        <v>5509.12</v>
      </c>
      <c r="J337" s="40" t="s">
        <v>344</v>
      </c>
      <c r="K337" s="40">
        <v>5509.12</v>
      </c>
    </row>
    <row r="338" spans="1:11" s="41" customFormat="1" ht="42" customHeight="1" x14ac:dyDescent="0.25">
      <c r="A338" s="38" t="s">
        <v>114</v>
      </c>
      <c r="B338" s="38"/>
      <c r="C338" s="38" t="s">
        <v>136</v>
      </c>
      <c r="D338" s="38"/>
      <c r="E338" s="38"/>
      <c r="F338" s="39" t="s">
        <v>137</v>
      </c>
      <c r="G338" s="38" t="s">
        <v>136</v>
      </c>
      <c r="H338" s="38" t="s">
        <v>45</v>
      </c>
      <c r="I338" s="40">
        <v>76.56</v>
      </c>
      <c r="J338" s="40" t="s">
        <v>344</v>
      </c>
      <c r="K338" s="40">
        <v>76.56</v>
      </c>
    </row>
    <row r="339" spans="1:11" s="41" customFormat="1" ht="42" customHeight="1" x14ac:dyDescent="0.25">
      <c r="A339" s="38" t="s">
        <v>114</v>
      </c>
      <c r="B339" s="38"/>
      <c r="C339" s="38" t="s">
        <v>458</v>
      </c>
      <c r="D339" s="38"/>
      <c r="E339" s="38"/>
      <c r="F339" s="39" t="s">
        <v>459</v>
      </c>
      <c r="G339" s="38" t="s">
        <v>458</v>
      </c>
      <c r="H339" s="38" t="s">
        <v>432</v>
      </c>
      <c r="I339" s="40" t="s">
        <v>344</v>
      </c>
      <c r="J339" s="40">
        <v>16524390.609999999</v>
      </c>
      <c r="K339" s="40">
        <v>16524390.609999999</v>
      </c>
    </row>
    <row r="340" spans="1:11" s="41" customFormat="1" ht="42" customHeight="1" x14ac:dyDescent="0.25">
      <c r="A340" s="38" t="s">
        <v>114</v>
      </c>
      <c r="B340" s="38"/>
      <c r="C340" s="38" t="s">
        <v>458</v>
      </c>
      <c r="D340" s="38"/>
      <c r="E340" s="38"/>
      <c r="F340" s="39" t="s">
        <v>459</v>
      </c>
      <c r="G340" s="38" t="s">
        <v>458</v>
      </c>
      <c r="H340" s="38" t="s">
        <v>365</v>
      </c>
      <c r="I340" s="40" t="s">
        <v>344</v>
      </c>
      <c r="J340" s="40">
        <v>216895.73</v>
      </c>
      <c r="K340" s="40">
        <v>216895.73</v>
      </c>
    </row>
    <row r="341" spans="1:11" s="41" customFormat="1" ht="42" customHeight="1" x14ac:dyDescent="0.25">
      <c r="A341" s="38" t="s">
        <v>114</v>
      </c>
      <c r="B341" s="38"/>
      <c r="C341" s="38" t="s">
        <v>458</v>
      </c>
      <c r="D341" s="38"/>
      <c r="E341" s="38"/>
      <c r="F341" s="39" t="s">
        <v>459</v>
      </c>
      <c r="G341" s="38" t="s">
        <v>458</v>
      </c>
      <c r="H341" s="38" t="s">
        <v>460</v>
      </c>
      <c r="I341" s="40" t="s">
        <v>344</v>
      </c>
      <c r="J341" s="40">
        <v>110656385.09999999</v>
      </c>
      <c r="K341" s="40">
        <v>110656385.09999999</v>
      </c>
    </row>
    <row r="342" spans="1:11" s="41" customFormat="1" ht="42" customHeight="1" x14ac:dyDescent="0.25">
      <c r="A342" s="38" t="s">
        <v>114</v>
      </c>
      <c r="B342" s="38"/>
      <c r="C342" s="38" t="s">
        <v>458</v>
      </c>
      <c r="D342" s="38"/>
      <c r="E342" s="38"/>
      <c r="F342" s="39" t="s">
        <v>459</v>
      </c>
      <c r="G342" s="38" t="s">
        <v>458</v>
      </c>
      <c r="H342" s="38" t="s">
        <v>352</v>
      </c>
      <c r="I342" s="40" t="s">
        <v>344</v>
      </c>
      <c r="J342" s="40">
        <v>1971451.6</v>
      </c>
      <c r="K342" s="40">
        <v>1971451.6</v>
      </c>
    </row>
    <row r="343" spans="1:11" s="41" customFormat="1" ht="42" customHeight="1" x14ac:dyDescent="0.25">
      <c r="A343" s="38" t="s">
        <v>114</v>
      </c>
      <c r="B343" s="38"/>
      <c r="C343" s="38" t="s">
        <v>458</v>
      </c>
      <c r="D343" s="38"/>
      <c r="E343" s="38"/>
      <c r="F343" s="39" t="s">
        <v>459</v>
      </c>
      <c r="G343" s="38" t="s">
        <v>458</v>
      </c>
      <c r="H343" s="38" t="s">
        <v>366</v>
      </c>
      <c r="I343" s="40" t="s">
        <v>344</v>
      </c>
      <c r="J343" s="40">
        <v>13119023.289999999</v>
      </c>
      <c r="K343" s="40">
        <v>13119023.289999999</v>
      </c>
    </row>
    <row r="344" spans="1:11" s="41" customFormat="1" ht="42" customHeight="1" x14ac:dyDescent="0.25">
      <c r="A344" s="38" t="s">
        <v>114</v>
      </c>
      <c r="B344" s="38"/>
      <c r="C344" s="38" t="s">
        <v>458</v>
      </c>
      <c r="D344" s="38"/>
      <c r="E344" s="38"/>
      <c r="F344" s="39" t="s">
        <v>459</v>
      </c>
      <c r="G344" s="38" t="s">
        <v>458</v>
      </c>
      <c r="H344" s="38" t="s">
        <v>132</v>
      </c>
      <c r="I344" s="40" t="s">
        <v>344</v>
      </c>
      <c r="J344" s="40">
        <v>22414104.149999999</v>
      </c>
      <c r="K344" s="40">
        <v>22414104.149999999</v>
      </c>
    </row>
    <row r="345" spans="1:11" s="41" customFormat="1" ht="42" customHeight="1" x14ac:dyDescent="0.25">
      <c r="A345" s="38" t="s">
        <v>114</v>
      </c>
      <c r="B345" s="38"/>
      <c r="C345" s="38" t="s">
        <v>458</v>
      </c>
      <c r="D345" s="38"/>
      <c r="E345" s="38"/>
      <c r="F345" s="39" t="s">
        <v>459</v>
      </c>
      <c r="G345" s="38" t="s">
        <v>458</v>
      </c>
      <c r="H345" s="38" t="s">
        <v>45</v>
      </c>
      <c r="I345" s="40" t="s">
        <v>344</v>
      </c>
      <c r="J345" s="40">
        <v>547217.6</v>
      </c>
      <c r="K345" s="40">
        <v>547217.6</v>
      </c>
    </row>
    <row r="346" spans="1:11" s="41" customFormat="1" ht="42" customHeight="1" x14ac:dyDescent="0.25">
      <c r="A346" s="38" t="s">
        <v>114</v>
      </c>
      <c r="B346" s="38"/>
      <c r="C346" s="38" t="s">
        <v>458</v>
      </c>
      <c r="D346" s="38"/>
      <c r="E346" s="38"/>
      <c r="F346" s="39" t="s">
        <v>459</v>
      </c>
      <c r="G346" s="38" t="s">
        <v>458</v>
      </c>
      <c r="H346" s="38" t="s">
        <v>345</v>
      </c>
      <c r="I346" s="40" t="s">
        <v>344</v>
      </c>
      <c r="J346" s="40">
        <v>483094.13</v>
      </c>
      <c r="K346" s="40">
        <v>483094.13</v>
      </c>
    </row>
    <row r="347" spans="1:11" s="41" customFormat="1" ht="42" customHeight="1" x14ac:dyDescent="0.25">
      <c r="A347" s="38" t="s">
        <v>114</v>
      </c>
      <c r="B347" s="38"/>
      <c r="C347" s="38" t="s">
        <v>458</v>
      </c>
      <c r="D347" s="38"/>
      <c r="E347" s="38"/>
      <c r="F347" s="39" t="s">
        <v>459</v>
      </c>
      <c r="G347" s="38" t="s">
        <v>458</v>
      </c>
      <c r="H347" s="38" t="s">
        <v>372</v>
      </c>
      <c r="I347" s="40" t="s">
        <v>344</v>
      </c>
      <c r="J347" s="40">
        <v>5815.67</v>
      </c>
      <c r="K347" s="40">
        <v>5815.67</v>
      </c>
    </row>
    <row r="348" spans="1:11" s="41" customFormat="1" ht="42" customHeight="1" x14ac:dyDescent="0.25">
      <c r="A348" s="38" t="s">
        <v>114</v>
      </c>
      <c r="B348" s="38"/>
      <c r="C348" s="38" t="s">
        <v>458</v>
      </c>
      <c r="D348" s="38"/>
      <c r="E348" s="38"/>
      <c r="F348" s="39" t="s">
        <v>459</v>
      </c>
      <c r="G348" s="38" t="s">
        <v>458</v>
      </c>
      <c r="H348" s="38" t="s">
        <v>435</v>
      </c>
      <c r="I348" s="40" t="s">
        <v>344</v>
      </c>
      <c r="J348" s="40">
        <v>1305517.94</v>
      </c>
      <c r="K348" s="40">
        <v>1305517.94</v>
      </c>
    </row>
    <row r="349" spans="1:11" s="41" customFormat="1" ht="42" customHeight="1" x14ac:dyDescent="0.25">
      <c r="A349" s="38" t="s">
        <v>114</v>
      </c>
      <c r="B349" s="38"/>
      <c r="C349" s="38" t="s">
        <v>458</v>
      </c>
      <c r="D349" s="38"/>
      <c r="E349" s="38"/>
      <c r="F349" s="39" t="s">
        <v>459</v>
      </c>
      <c r="G349" s="38" t="s">
        <v>458</v>
      </c>
      <c r="H349" s="38" t="s">
        <v>92</v>
      </c>
      <c r="I349" s="40" t="s">
        <v>344</v>
      </c>
      <c r="J349" s="40">
        <v>210.4</v>
      </c>
      <c r="K349" s="40">
        <v>210.4</v>
      </c>
    </row>
    <row r="350" spans="1:11" s="41" customFormat="1" ht="42" customHeight="1" x14ac:dyDescent="0.25">
      <c r="A350" s="38" t="s">
        <v>114</v>
      </c>
      <c r="B350" s="38"/>
      <c r="C350" s="38" t="s">
        <v>461</v>
      </c>
      <c r="D350" s="38"/>
      <c r="E350" s="38"/>
      <c r="F350" s="39" t="s">
        <v>462</v>
      </c>
      <c r="G350" s="38" t="s">
        <v>461</v>
      </c>
      <c r="H350" s="38" t="s">
        <v>45</v>
      </c>
      <c r="I350" s="40" t="s">
        <v>344</v>
      </c>
      <c r="J350" s="40">
        <v>91.05</v>
      </c>
      <c r="K350" s="40">
        <v>91.05</v>
      </c>
    </row>
    <row r="351" spans="1:11" s="41" customFormat="1" ht="42" customHeight="1" x14ac:dyDescent="0.25">
      <c r="A351" s="38" t="s">
        <v>114</v>
      </c>
      <c r="B351" s="38"/>
      <c r="C351" s="38" t="s">
        <v>138</v>
      </c>
      <c r="D351" s="38"/>
      <c r="E351" s="38"/>
      <c r="F351" s="39" t="s">
        <v>139</v>
      </c>
      <c r="G351" s="38" t="s">
        <v>138</v>
      </c>
      <c r="H351" s="38" t="s">
        <v>349</v>
      </c>
      <c r="I351" s="40">
        <v>558975.85</v>
      </c>
      <c r="J351" s="40" t="s">
        <v>344</v>
      </c>
      <c r="K351" s="40">
        <v>558975.85</v>
      </c>
    </row>
    <row r="352" spans="1:11" s="41" customFormat="1" ht="42" customHeight="1" x14ac:dyDescent="0.25">
      <c r="A352" s="38" t="s">
        <v>114</v>
      </c>
      <c r="B352" s="38"/>
      <c r="C352" s="38" t="s">
        <v>138</v>
      </c>
      <c r="D352" s="38"/>
      <c r="E352" s="38"/>
      <c r="F352" s="39" t="s">
        <v>139</v>
      </c>
      <c r="G352" s="38" t="s">
        <v>138</v>
      </c>
      <c r="H352" s="38" t="s">
        <v>45</v>
      </c>
      <c r="I352" s="40">
        <v>100</v>
      </c>
      <c r="J352" s="40" t="s">
        <v>344</v>
      </c>
      <c r="K352" s="40">
        <v>100</v>
      </c>
    </row>
    <row r="353" spans="1:11" s="41" customFormat="1" ht="42" customHeight="1" x14ac:dyDescent="0.25">
      <c r="A353" s="38" t="s">
        <v>114</v>
      </c>
      <c r="B353" s="38"/>
      <c r="C353" s="38" t="s">
        <v>463</v>
      </c>
      <c r="D353" s="38"/>
      <c r="E353" s="38"/>
      <c r="F353" s="39" t="s">
        <v>464</v>
      </c>
      <c r="G353" s="38" t="s">
        <v>463</v>
      </c>
      <c r="H353" s="38" t="s">
        <v>132</v>
      </c>
      <c r="I353" s="40" t="s">
        <v>344</v>
      </c>
      <c r="J353" s="40">
        <v>196303.15</v>
      </c>
      <c r="K353" s="40">
        <v>196303.15</v>
      </c>
    </row>
    <row r="354" spans="1:11" s="41" customFormat="1" ht="42" customHeight="1" x14ac:dyDescent="0.25">
      <c r="A354" s="38" t="s">
        <v>114</v>
      </c>
      <c r="B354" s="38"/>
      <c r="C354" s="38" t="s">
        <v>463</v>
      </c>
      <c r="D354" s="38"/>
      <c r="E354" s="38"/>
      <c r="F354" s="39" t="s">
        <v>464</v>
      </c>
      <c r="G354" s="38" t="s">
        <v>463</v>
      </c>
      <c r="H354" s="38" t="s">
        <v>345</v>
      </c>
      <c r="I354" s="40" t="s">
        <v>344</v>
      </c>
      <c r="J354" s="40">
        <v>107.59</v>
      </c>
      <c r="K354" s="40">
        <v>107.59</v>
      </c>
    </row>
    <row r="355" spans="1:11" s="41" customFormat="1" ht="42" customHeight="1" x14ac:dyDescent="0.25">
      <c r="A355" s="38" t="s">
        <v>114</v>
      </c>
      <c r="B355" s="38"/>
      <c r="C355" s="38" t="s">
        <v>465</v>
      </c>
      <c r="D355" s="38"/>
      <c r="E355" s="38"/>
      <c r="F355" s="39" t="s">
        <v>466</v>
      </c>
      <c r="G355" s="38" t="s">
        <v>465</v>
      </c>
      <c r="H355" s="38" t="s">
        <v>45</v>
      </c>
      <c r="I355" s="40" t="s">
        <v>344</v>
      </c>
      <c r="J355" s="40">
        <v>496.57</v>
      </c>
      <c r="K355" s="40">
        <v>496.57</v>
      </c>
    </row>
    <row r="356" spans="1:11" s="41" customFormat="1" ht="42" customHeight="1" x14ac:dyDescent="0.25">
      <c r="A356" s="38" t="s">
        <v>114</v>
      </c>
      <c r="B356" s="38"/>
      <c r="C356" s="38" t="s">
        <v>467</v>
      </c>
      <c r="D356" s="38"/>
      <c r="E356" s="38"/>
      <c r="F356" s="39" t="s">
        <v>468</v>
      </c>
      <c r="G356" s="38" t="s">
        <v>467</v>
      </c>
      <c r="H356" s="38" t="s">
        <v>352</v>
      </c>
      <c r="I356" s="40" t="s">
        <v>344</v>
      </c>
      <c r="J356" s="40">
        <v>6.32</v>
      </c>
      <c r="K356" s="40">
        <v>6.32</v>
      </c>
    </row>
    <row r="357" spans="1:11" s="41" customFormat="1" ht="42" customHeight="1" x14ac:dyDescent="0.25">
      <c r="A357" s="38" t="s">
        <v>114</v>
      </c>
      <c r="B357" s="38"/>
      <c r="C357" s="38" t="s">
        <v>469</v>
      </c>
      <c r="D357" s="38"/>
      <c r="E357" s="38"/>
      <c r="F357" s="39" t="s">
        <v>470</v>
      </c>
      <c r="G357" s="38" t="s">
        <v>469</v>
      </c>
      <c r="H357" s="38" t="s">
        <v>45</v>
      </c>
      <c r="I357" s="40" t="s">
        <v>344</v>
      </c>
      <c r="J357" s="40">
        <v>409.36</v>
      </c>
      <c r="K357" s="40">
        <v>409.36</v>
      </c>
    </row>
    <row r="358" spans="1:11" s="41" customFormat="1" ht="42" customHeight="1" x14ac:dyDescent="0.25">
      <c r="A358" s="38" t="s">
        <v>114</v>
      </c>
      <c r="B358" s="38"/>
      <c r="C358" s="38" t="s">
        <v>140</v>
      </c>
      <c r="D358" s="38"/>
      <c r="E358" s="38"/>
      <c r="F358" s="39" t="s">
        <v>141</v>
      </c>
      <c r="G358" s="38" t="s">
        <v>140</v>
      </c>
      <c r="H358" s="38" t="s">
        <v>349</v>
      </c>
      <c r="I358" s="40" t="s">
        <v>344</v>
      </c>
      <c r="J358" s="40">
        <v>12693320.08</v>
      </c>
      <c r="K358" s="40">
        <v>12693320.08</v>
      </c>
    </row>
    <row r="359" spans="1:11" s="41" customFormat="1" ht="42" customHeight="1" x14ac:dyDescent="0.25">
      <c r="A359" s="38" t="s">
        <v>114</v>
      </c>
      <c r="B359" s="38"/>
      <c r="C359" s="38" t="s">
        <v>140</v>
      </c>
      <c r="D359" s="38"/>
      <c r="E359" s="38"/>
      <c r="F359" s="39" t="s">
        <v>141</v>
      </c>
      <c r="G359" s="38" t="s">
        <v>140</v>
      </c>
      <c r="H359" s="38" t="s">
        <v>411</v>
      </c>
      <c r="I359" s="40" t="s">
        <v>344</v>
      </c>
      <c r="J359" s="40">
        <v>14827.72</v>
      </c>
      <c r="K359" s="40">
        <v>14827.72</v>
      </c>
    </row>
    <row r="360" spans="1:11" s="41" customFormat="1" ht="42" customHeight="1" x14ac:dyDescent="0.25">
      <c r="A360" s="38" t="s">
        <v>114</v>
      </c>
      <c r="B360" s="38"/>
      <c r="C360" s="38" t="s">
        <v>140</v>
      </c>
      <c r="D360" s="38"/>
      <c r="E360" s="38"/>
      <c r="F360" s="39" t="s">
        <v>141</v>
      </c>
      <c r="G360" s="38" t="s">
        <v>140</v>
      </c>
      <c r="H360" s="38" t="s">
        <v>352</v>
      </c>
      <c r="I360" s="40" t="s">
        <v>344</v>
      </c>
      <c r="J360" s="40">
        <v>29116.62</v>
      </c>
      <c r="K360" s="40">
        <v>29116.62</v>
      </c>
    </row>
    <row r="361" spans="1:11" s="41" customFormat="1" ht="42" customHeight="1" x14ac:dyDescent="0.25">
      <c r="A361" s="38" t="s">
        <v>114</v>
      </c>
      <c r="B361" s="38"/>
      <c r="C361" s="38" t="s">
        <v>140</v>
      </c>
      <c r="D361" s="38"/>
      <c r="E361" s="38"/>
      <c r="F361" s="39" t="s">
        <v>141</v>
      </c>
      <c r="G361" s="38" t="s">
        <v>140</v>
      </c>
      <c r="H361" s="38" t="s">
        <v>353</v>
      </c>
      <c r="I361" s="40">
        <v>1212244.77</v>
      </c>
      <c r="J361" s="40" t="s">
        <v>344</v>
      </c>
      <c r="K361" s="40">
        <v>1212244.77</v>
      </c>
    </row>
    <row r="362" spans="1:11" s="41" customFormat="1" ht="42" customHeight="1" x14ac:dyDescent="0.25">
      <c r="A362" s="38" t="s">
        <v>114</v>
      </c>
      <c r="B362" s="38"/>
      <c r="C362" s="38" t="s">
        <v>140</v>
      </c>
      <c r="D362" s="38"/>
      <c r="E362" s="38"/>
      <c r="F362" s="39" t="s">
        <v>141</v>
      </c>
      <c r="G362" s="38" t="s">
        <v>140</v>
      </c>
      <c r="H362" s="38" t="s">
        <v>449</v>
      </c>
      <c r="I362" s="40">
        <v>112238.46</v>
      </c>
      <c r="J362" s="40" t="s">
        <v>344</v>
      </c>
      <c r="K362" s="40">
        <v>112238.46</v>
      </c>
    </row>
    <row r="363" spans="1:11" s="41" customFormat="1" ht="42" customHeight="1" x14ac:dyDescent="0.25">
      <c r="A363" s="38" t="s">
        <v>114</v>
      </c>
      <c r="B363" s="38"/>
      <c r="C363" s="38" t="s">
        <v>140</v>
      </c>
      <c r="D363" s="38"/>
      <c r="E363" s="38"/>
      <c r="F363" s="39" t="s">
        <v>141</v>
      </c>
      <c r="G363" s="38" t="s">
        <v>140</v>
      </c>
      <c r="H363" s="38" t="s">
        <v>345</v>
      </c>
      <c r="I363" s="40">
        <v>1590</v>
      </c>
      <c r="J363" s="40" t="s">
        <v>344</v>
      </c>
      <c r="K363" s="40">
        <v>1590</v>
      </c>
    </row>
    <row r="364" spans="1:11" s="41" customFormat="1" ht="42" customHeight="1" x14ac:dyDescent="0.25">
      <c r="A364" s="38" t="s">
        <v>142</v>
      </c>
      <c r="B364" s="38"/>
      <c r="C364" s="38" t="s">
        <v>143</v>
      </c>
      <c r="D364" s="38"/>
      <c r="E364" s="38"/>
      <c r="F364" s="39" t="s">
        <v>144</v>
      </c>
      <c r="G364" s="38" t="s">
        <v>143</v>
      </c>
      <c r="H364" s="38" t="s">
        <v>348</v>
      </c>
      <c r="I364" s="40" t="s">
        <v>344</v>
      </c>
      <c r="J364" s="40">
        <v>41272282.5</v>
      </c>
      <c r="K364" s="40">
        <v>41272282.5</v>
      </c>
    </row>
    <row r="365" spans="1:11" s="41" customFormat="1" ht="42" customHeight="1" x14ac:dyDescent="0.25">
      <c r="A365" s="38" t="s">
        <v>142</v>
      </c>
      <c r="B365" s="38"/>
      <c r="C365" s="38" t="s">
        <v>143</v>
      </c>
      <c r="D365" s="38"/>
      <c r="E365" s="38"/>
      <c r="F365" s="39" t="s">
        <v>144</v>
      </c>
      <c r="G365" s="38" t="s">
        <v>143</v>
      </c>
      <c r="H365" s="38" t="s">
        <v>365</v>
      </c>
      <c r="I365" s="40" t="s">
        <v>344</v>
      </c>
      <c r="J365" s="40">
        <v>151509304.47</v>
      </c>
      <c r="K365" s="40">
        <v>151509304.47</v>
      </c>
    </row>
    <row r="366" spans="1:11" s="41" customFormat="1" ht="42" customHeight="1" x14ac:dyDescent="0.25">
      <c r="A366" s="38" t="s">
        <v>142</v>
      </c>
      <c r="B366" s="38"/>
      <c r="C366" s="38" t="s">
        <v>143</v>
      </c>
      <c r="D366" s="38"/>
      <c r="E366" s="38"/>
      <c r="F366" s="39" t="s">
        <v>144</v>
      </c>
      <c r="G366" s="38" t="s">
        <v>143</v>
      </c>
      <c r="H366" s="38" t="s">
        <v>352</v>
      </c>
      <c r="I366" s="40" t="s">
        <v>344</v>
      </c>
      <c r="J366" s="40">
        <v>22555890.309999999</v>
      </c>
      <c r="K366" s="40">
        <v>22555890.309999999</v>
      </c>
    </row>
    <row r="367" spans="1:11" s="41" customFormat="1" ht="42" customHeight="1" x14ac:dyDescent="0.25">
      <c r="A367" s="38" t="s">
        <v>142</v>
      </c>
      <c r="B367" s="38"/>
      <c r="C367" s="38" t="s">
        <v>143</v>
      </c>
      <c r="D367" s="38"/>
      <c r="E367" s="38"/>
      <c r="F367" s="39" t="s">
        <v>144</v>
      </c>
      <c r="G367" s="38" t="s">
        <v>143</v>
      </c>
      <c r="H367" s="38" t="s">
        <v>45</v>
      </c>
      <c r="I367" s="40">
        <v>10</v>
      </c>
      <c r="J367" s="40">
        <v>103067.41</v>
      </c>
      <c r="K367" s="40">
        <v>103077.41</v>
      </c>
    </row>
    <row r="368" spans="1:11" s="41" customFormat="1" ht="42" customHeight="1" x14ac:dyDescent="0.25">
      <c r="A368" s="38" t="s">
        <v>142</v>
      </c>
      <c r="B368" s="38"/>
      <c r="C368" s="38" t="s">
        <v>143</v>
      </c>
      <c r="D368" s="38"/>
      <c r="E368" s="38"/>
      <c r="F368" s="39" t="s">
        <v>144</v>
      </c>
      <c r="G368" s="38" t="s">
        <v>143</v>
      </c>
      <c r="H368" s="38" t="s">
        <v>345</v>
      </c>
      <c r="I368" s="40" t="s">
        <v>344</v>
      </c>
      <c r="J368" s="40">
        <v>21827.77</v>
      </c>
      <c r="K368" s="40">
        <v>21827.77</v>
      </c>
    </row>
    <row r="369" spans="1:11" s="41" customFormat="1" ht="42" customHeight="1" x14ac:dyDescent="0.25">
      <c r="A369" s="38" t="s">
        <v>142</v>
      </c>
      <c r="B369" s="38"/>
      <c r="C369" s="38" t="s">
        <v>143</v>
      </c>
      <c r="D369" s="38"/>
      <c r="E369" s="38"/>
      <c r="F369" s="39" t="s">
        <v>144</v>
      </c>
      <c r="G369" s="38" t="s">
        <v>143</v>
      </c>
      <c r="H369" s="38" t="s">
        <v>356</v>
      </c>
      <c r="I369" s="40" t="s">
        <v>344</v>
      </c>
      <c r="J369" s="40">
        <v>42971022.200000003</v>
      </c>
      <c r="K369" s="40">
        <v>42971022.200000003</v>
      </c>
    </row>
    <row r="370" spans="1:11" s="41" customFormat="1" ht="42" customHeight="1" x14ac:dyDescent="0.25">
      <c r="A370" s="38" t="s">
        <v>142</v>
      </c>
      <c r="B370" s="38"/>
      <c r="C370" s="38" t="s">
        <v>143</v>
      </c>
      <c r="D370" s="38"/>
      <c r="E370" s="38"/>
      <c r="F370" s="39" t="s">
        <v>144</v>
      </c>
      <c r="G370" s="38" t="s">
        <v>143</v>
      </c>
      <c r="H370" s="38" t="s">
        <v>800</v>
      </c>
      <c r="I370" s="40" t="s">
        <v>344</v>
      </c>
      <c r="J370" s="40">
        <v>891915202.45000005</v>
      </c>
      <c r="K370" s="40">
        <v>891915202.45000005</v>
      </c>
    </row>
    <row r="371" spans="1:11" s="41" customFormat="1" ht="42" customHeight="1" x14ac:dyDescent="0.25">
      <c r="A371" s="38" t="s">
        <v>142</v>
      </c>
      <c r="B371" s="38"/>
      <c r="C371" s="38" t="s">
        <v>471</v>
      </c>
      <c r="D371" s="38"/>
      <c r="E371" s="38"/>
      <c r="F371" s="39" t="s">
        <v>472</v>
      </c>
      <c r="G371" s="38" t="s">
        <v>471</v>
      </c>
      <c r="H371" s="38" t="s">
        <v>365</v>
      </c>
      <c r="I371" s="40" t="s">
        <v>344</v>
      </c>
      <c r="J371" s="40">
        <v>78673667.329999998</v>
      </c>
      <c r="K371" s="40">
        <v>78673667.329999998</v>
      </c>
    </row>
    <row r="372" spans="1:11" s="41" customFormat="1" ht="42" customHeight="1" x14ac:dyDescent="0.25">
      <c r="A372" s="38" t="s">
        <v>142</v>
      </c>
      <c r="B372" s="38"/>
      <c r="C372" s="38" t="s">
        <v>471</v>
      </c>
      <c r="D372" s="38"/>
      <c r="E372" s="38"/>
      <c r="F372" s="39" t="s">
        <v>472</v>
      </c>
      <c r="G372" s="38" t="s">
        <v>471</v>
      </c>
      <c r="H372" s="38" t="s">
        <v>349</v>
      </c>
      <c r="I372" s="40" t="s">
        <v>344</v>
      </c>
      <c r="J372" s="40">
        <v>2418400.21</v>
      </c>
      <c r="K372" s="40">
        <v>2418400.21</v>
      </c>
    </row>
    <row r="373" spans="1:11" s="41" customFormat="1" ht="42" customHeight="1" x14ac:dyDescent="0.25">
      <c r="A373" s="38" t="s">
        <v>142</v>
      </c>
      <c r="B373" s="38"/>
      <c r="C373" s="38" t="s">
        <v>471</v>
      </c>
      <c r="D373" s="38"/>
      <c r="E373" s="38"/>
      <c r="F373" s="39" t="s">
        <v>472</v>
      </c>
      <c r="G373" s="38" t="s">
        <v>471</v>
      </c>
      <c r="H373" s="38" t="s">
        <v>368</v>
      </c>
      <c r="I373" s="40" t="s">
        <v>344</v>
      </c>
      <c r="J373" s="40">
        <v>16614721.199999999</v>
      </c>
      <c r="K373" s="40">
        <v>16614721.199999999</v>
      </c>
    </row>
    <row r="374" spans="1:11" s="41" customFormat="1" ht="42" customHeight="1" x14ac:dyDescent="0.25">
      <c r="A374" s="38" t="s">
        <v>142</v>
      </c>
      <c r="B374" s="38"/>
      <c r="C374" s="38" t="s">
        <v>471</v>
      </c>
      <c r="D374" s="38"/>
      <c r="E374" s="38"/>
      <c r="F374" s="39" t="s">
        <v>472</v>
      </c>
      <c r="G374" s="38" t="s">
        <v>471</v>
      </c>
      <c r="H374" s="38" t="s">
        <v>411</v>
      </c>
      <c r="I374" s="40" t="s">
        <v>344</v>
      </c>
      <c r="J374" s="40">
        <v>396671.65</v>
      </c>
      <c r="K374" s="40">
        <v>396671.65</v>
      </c>
    </row>
    <row r="375" spans="1:11" s="41" customFormat="1" ht="42" customHeight="1" x14ac:dyDescent="0.25">
      <c r="A375" s="38" t="s">
        <v>142</v>
      </c>
      <c r="B375" s="38"/>
      <c r="C375" s="38" t="s">
        <v>471</v>
      </c>
      <c r="D375" s="38"/>
      <c r="E375" s="38"/>
      <c r="F375" s="39" t="s">
        <v>472</v>
      </c>
      <c r="G375" s="38" t="s">
        <v>471</v>
      </c>
      <c r="H375" s="38" t="s">
        <v>351</v>
      </c>
      <c r="I375" s="40" t="s">
        <v>344</v>
      </c>
      <c r="J375" s="40">
        <v>596.82000000000005</v>
      </c>
      <c r="K375" s="40">
        <v>596.82000000000005</v>
      </c>
    </row>
    <row r="376" spans="1:11" s="41" customFormat="1" ht="42" customHeight="1" x14ac:dyDescent="0.25">
      <c r="A376" s="38" t="s">
        <v>142</v>
      </c>
      <c r="B376" s="38"/>
      <c r="C376" s="38" t="s">
        <v>471</v>
      </c>
      <c r="D376" s="38"/>
      <c r="E376" s="38"/>
      <c r="F376" s="39" t="s">
        <v>472</v>
      </c>
      <c r="G376" s="38" t="s">
        <v>471</v>
      </c>
      <c r="H376" s="38" t="s">
        <v>371</v>
      </c>
      <c r="I376" s="40" t="s">
        <v>344</v>
      </c>
      <c r="J376" s="40">
        <v>2703.82</v>
      </c>
      <c r="K376" s="40">
        <v>2703.82</v>
      </c>
    </row>
    <row r="377" spans="1:11" s="41" customFormat="1" ht="42" customHeight="1" x14ac:dyDescent="0.25">
      <c r="A377" s="38" t="s">
        <v>142</v>
      </c>
      <c r="B377" s="38"/>
      <c r="C377" s="38" t="s">
        <v>471</v>
      </c>
      <c r="D377" s="38"/>
      <c r="E377" s="38"/>
      <c r="F377" s="39" t="s">
        <v>472</v>
      </c>
      <c r="G377" s="38" t="s">
        <v>471</v>
      </c>
      <c r="H377" s="38" t="s">
        <v>352</v>
      </c>
      <c r="I377" s="40" t="s">
        <v>344</v>
      </c>
      <c r="J377" s="40">
        <v>397171.01</v>
      </c>
      <c r="K377" s="40">
        <v>397171.01</v>
      </c>
    </row>
    <row r="378" spans="1:11" s="41" customFormat="1" ht="42" customHeight="1" x14ac:dyDescent="0.25">
      <c r="A378" s="38" t="s">
        <v>142</v>
      </c>
      <c r="B378" s="38"/>
      <c r="C378" s="38" t="s">
        <v>471</v>
      </c>
      <c r="D378" s="38"/>
      <c r="E378" s="38"/>
      <c r="F378" s="39" t="s">
        <v>472</v>
      </c>
      <c r="G378" s="38" t="s">
        <v>471</v>
      </c>
      <c r="H378" s="38" t="s">
        <v>45</v>
      </c>
      <c r="I378" s="40" t="s">
        <v>344</v>
      </c>
      <c r="J378" s="40">
        <v>3387.15</v>
      </c>
      <c r="K378" s="40">
        <v>3387.15</v>
      </c>
    </row>
    <row r="379" spans="1:11" s="41" customFormat="1" ht="42" customHeight="1" x14ac:dyDescent="0.25">
      <c r="A379" s="38" t="s">
        <v>142</v>
      </c>
      <c r="B379" s="38"/>
      <c r="C379" s="38" t="s">
        <v>471</v>
      </c>
      <c r="D379" s="38"/>
      <c r="E379" s="38"/>
      <c r="F379" s="39" t="s">
        <v>472</v>
      </c>
      <c r="G379" s="38" t="s">
        <v>471</v>
      </c>
      <c r="H379" s="38" t="s">
        <v>345</v>
      </c>
      <c r="I379" s="40" t="s">
        <v>344</v>
      </c>
      <c r="J379" s="40">
        <v>9962.49</v>
      </c>
      <c r="K379" s="40">
        <v>9962.49</v>
      </c>
    </row>
    <row r="380" spans="1:11" s="41" customFormat="1" ht="42" customHeight="1" x14ac:dyDescent="0.25">
      <c r="A380" s="38" t="s">
        <v>142</v>
      </c>
      <c r="B380" s="38"/>
      <c r="C380" s="38" t="s">
        <v>471</v>
      </c>
      <c r="D380" s="38"/>
      <c r="E380" s="38"/>
      <c r="F380" s="39" t="s">
        <v>472</v>
      </c>
      <c r="G380" s="38" t="s">
        <v>471</v>
      </c>
      <c r="H380" s="38" t="s">
        <v>92</v>
      </c>
      <c r="I380" s="40" t="s">
        <v>344</v>
      </c>
      <c r="J380" s="40">
        <v>1405474.96</v>
      </c>
      <c r="K380" s="40">
        <v>1405474.96</v>
      </c>
    </row>
    <row r="381" spans="1:11" s="41" customFormat="1" ht="42" customHeight="1" x14ac:dyDescent="0.25">
      <c r="A381" s="38" t="s">
        <v>142</v>
      </c>
      <c r="B381" s="38"/>
      <c r="C381" s="38" t="s">
        <v>145</v>
      </c>
      <c r="D381" s="38"/>
      <c r="E381" s="38"/>
      <c r="F381" s="39" t="s">
        <v>146</v>
      </c>
      <c r="G381" s="38" t="s">
        <v>145</v>
      </c>
      <c r="H381" s="38" t="s">
        <v>365</v>
      </c>
      <c r="I381" s="40" t="s">
        <v>344</v>
      </c>
      <c r="J381" s="40">
        <v>129993389.70999999</v>
      </c>
      <c r="K381" s="40">
        <v>129993389.70999999</v>
      </c>
    </row>
    <row r="382" spans="1:11" s="41" customFormat="1" ht="42" customHeight="1" x14ac:dyDescent="0.25">
      <c r="A382" s="38" t="s">
        <v>142</v>
      </c>
      <c r="B382" s="38"/>
      <c r="C382" s="38" t="s">
        <v>145</v>
      </c>
      <c r="D382" s="38"/>
      <c r="E382" s="38"/>
      <c r="F382" s="39" t="s">
        <v>146</v>
      </c>
      <c r="G382" s="38" t="s">
        <v>145</v>
      </c>
      <c r="H382" s="38" t="s">
        <v>349</v>
      </c>
      <c r="I382" s="40" t="s">
        <v>344</v>
      </c>
      <c r="J382" s="40">
        <v>27734699.379999999</v>
      </c>
      <c r="K382" s="40">
        <v>27734699.379999999</v>
      </c>
    </row>
    <row r="383" spans="1:11" s="41" customFormat="1" ht="42" customHeight="1" x14ac:dyDescent="0.25">
      <c r="A383" s="38" t="s">
        <v>142</v>
      </c>
      <c r="B383" s="38"/>
      <c r="C383" s="38" t="s">
        <v>145</v>
      </c>
      <c r="D383" s="38"/>
      <c r="E383" s="38"/>
      <c r="F383" s="39" t="s">
        <v>146</v>
      </c>
      <c r="G383" s="38" t="s">
        <v>145</v>
      </c>
      <c r="H383" s="38" t="s">
        <v>411</v>
      </c>
      <c r="I383" s="40" t="s">
        <v>344</v>
      </c>
      <c r="J383" s="40">
        <v>323.76</v>
      </c>
      <c r="K383" s="40">
        <v>323.76</v>
      </c>
    </row>
    <row r="384" spans="1:11" s="41" customFormat="1" ht="42" customHeight="1" x14ac:dyDescent="0.25">
      <c r="A384" s="38" t="s">
        <v>142</v>
      </c>
      <c r="B384" s="38"/>
      <c r="C384" s="38" t="s">
        <v>145</v>
      </c>
      <c r="D384" s="38"/>
      <c r="E384" s="38"/>
      <c r="F384" s="39" t="s">
        <v>146</v>
      </c>
      <c r="G384" s="38" t="s">
        <v>145</v>
      </c>
      <c r="H384" s="38" t="s">
        <v>351</v>
      </c>
      <c r="I384" s="40" t="s">
        <v>344</v>
      </c>
      <c r="J384" s="40">
        <v>495</v>
      </c>
      <c r="K384" s="40">
        <v>495</v>
      </c>
    </row>
    <row r="385" spans="1:11" s="41" customFormat="1" ht="42" customHeight="1" x14ac:dyDescent="0.25">
      <c r="A385" s="38" t="s">
        <v>142</v>
      </c>
      <c r="B385" s="38"/>
      <c r="C385" s="38" t="s">
        <v>145</v>
      </c>
      <c r="D385" s="38"/>
      <c r="E385" s="38"/>
      <c r="F385" s="39" t="s">
        <v>146</v>
      </c>
      <c r="G385" s="38" t="s">
        <v>145</v>
      </c>
      <c r="H385" s="38" t="s">
        <v>371</v>
      </c>
      <c r="I385" s="40" t="s">
        <v>344</v>
      </c>
      <c r="J385" s="40">
        <v>2541.42</v>
      </c>
      <c r="K385" s="40">
        <v>2541.42</v>
      </c>
    </row>
    <row r="386" spans="1:11" s="41" customFormat="1" ht="42" customHeight="1" x14ac:dyDescent="0.25">
      <c r="A386" s="38" t="s">
        <v>142</v>
      </c>
      <c r="B386" s="38"/>
      <c r="C386" s="38" t="s">
        <v>145</v>
      </c>
      <c r="D386" s="38"/>
      <c r="E386" s="38"/>
      <c r="F386" s="39" t="s">
        <v>146</v>
      </c>
      <c r="G386" s="38" t="s">
        <v>145</v>
      </c>
      <c r="H386" s="38" t="s">
        <v>352</v>
      </c>
      <c r="I386" s="40" t="s">
        <v>344</v>
      </c>
      <c r="J386" s="40">
        <v>5512192.29</v>
      </c>
      <c r="K386" s="40">
        <v>5512192.29</v>
      </c>
    </row>
    <row r="387" spans="1:11" s="41" customFormat="1" ht="42" customHeight="1" x14ac:dyDescent="0.25">
      <c r="A387" s="38" t="s">
        <v>142</v>
      </c>
      <c r="B387" s="38"/>
      <c r="C387" s="38" t="s">
        <v>145</v>
      </c>
      <c r="D387" s="38"/>
      <c r="E387" s="38"/>
      <c r="F387" s="39" t="s">
        <v>146</v>
      </c>
      <c r="G387" s="38" t="s">
        <v>145</v>
      </c>
      <c r="H387" s="38" t="s">
        <v>45</v>
      </c>
      <c r="I387" s="40">
        <v>23986.19</v>
      </c>
      <c r="J387" s="40">
        <v>203559.65</v>
      </c>
      <c r="K387" s="40">
        <v>227545.84</v>
      </c>
    </row>
    <row r="388" spans="1:11" s="41" customFormat="1" ht="42" customHeight="1" x14ac:dyDescent="0.25">
      <c r="A388" s="38" t="s">
        <v>142</v>
      </c>
      <c r="B388" s="38"/>
      <c r="C388" s="38" t="s">
        <v>145</v>
      </c>
      <c r="D388" s="38"/>
      <c r="E388" s="38"/>
      <c r="F388" s="39" t="s">
        <v>146</v>
      </c>
      <c r="G388" s="38" t="s">
        <v>145</v>
      </c>
      <c r="H388" s="38" t="s">
        <v>345</v>
      </c>
      <c r="I388" s="40" t="s">
        <v>344</v>
      </c>
      <c r="J388" s="40">
        <v>10043613.310000001</v>
      </c>
      <c r="K388" s="40">
        <v>10043613.310000001</v>
      </c>
    </row>
    <row r="389" spans="1:11" s="41" customFormat="1" ht="42" customHeight="1" x14ac:dyDescent="0.25">
      <c r="A389" s="38" t="s">
        <v>142</v>
      </c>
      <c r="B389" s="38"/>
      <c r="C389" s="38" t="s">
        <v>145</v>
      </c>
      <c r="D389" s="38"/>
      <c r="E389" s="38"/>
      <c r="F389" s="39" t="s">
        <v>146</v>
      </c>
      <c r="G389" s="38" t="s">
        <v>145</v>
      </c>
      <c r="H389" s="38" t="s">
        <v>356</v>
      </c>
      <c r="I389" s="40" t="s">
        <v>344</v>
      </c>
      <c r="J389" s="40">
        <v>2493086.34</v>
      </c>
      <c r="K389" s="40">
        <v>2493086.34</v>
      </c>
    </row>
    <row r="390" spans="1:11" s="41" customFormat="1" ht="42" customHeight="1" x14ac:dyDescent="0.25">
      <c r="A390" s="38" t="s">
        <v>142</v>
      </c>
      <c r="B390" s="38"/>
      <c r="C390" s="38" t="s">
        <v>145</v>
      </c>
      <c r="D390" s="38"/>
      <c r="E390" s="38"/>
      <c r="F390" s="39" t="s">
        <v>146</v>
      </c>
      <c r="G390" s="38" t="s">
        <v>145</v>
      </c>
      <c r="H390" s="38" t="s">
        <v>92</v>
      </c>
      <c r="I390" s="40" t="s">
        <v>344</v>
      </c>
      <c r="J390" s="40">
        <v>5426973.0099999998</v>
      </c>
      <c r="K390" s="40">
        <v>5426973.0099999998</v>
      </c>
    </row>
    <row r="391" spans="1:11" s="41" customFormat="1" ht="42" customHeight="1" x14ac:dyDescent="0.25">
      <c r="A391" s="38" t="s">
        <v>142</v>
      </c>
      <c r="B391" s="38"/>
      <c r="C391" s="38" t="s">
        <v>147</v>
      </c>
      <c r="D391" s="38"/>
      <c r="E391" s="38"/>
      <c r="F391" s="39" t="s">
        <v>148</v>
      </c>
      <c r="G391" s="38" t="s">
        <v>147</v>
      </c>
      <c r="H391" s="38" t="s">
        <v>473</v>
      </c>
      <c r="I391" s="40" t="s">
        <v>344</v>
      </c>
      <c r="J391" s="40">
        <v>57424695.950000003</v>
      </c>
      <c r="K391" s="40">
        <v>57424695.950000003</v>
      </c>
    </row>
    <row r="392" spans="1:11" s="41" customFormat="1" ht="42" customHeight="1" x14ac:dyDescent="0.25">
      <c r="A392" s="38" t="s">
        <v>142</v>
      </c>
      <c r="B392" s="38"/>
      <c r="C392" s="38" t="s">
        <v>147</v>
      </c>
      <c r="D392" s="38"/>
      <c r="E392" s="38"/>
      <c r="F392" s="39" t="s">
        <v>148</v>
      </c>
      <c r="G392" s="38" t="s">
        <v>147</v>
      </c>
      <c r="H392" s="38" t="s">
        <v>365</v>
      </c>
      <c r="I392" s="40" t="s">
        <v>344</v>
      </c>
      <c r="J392" s="40">
        <v>47877969.039999999</v>
      </c>
      <c r="K392" s="40">
        <v>47877969.039999999</v>
      </c>
    </row>
    <row r="393" spans="1:11" s="41" customFormat="1" ht="42" customHeight="1" x14ac:dyDescent="0.25">
      <c r="A393" s="38" t="s">
        <v>142</v>
      </c>
      <c r="B393" s="38"/>
      <c r="C393" s="38" t="s">
        <v>147</v>
      </c>
      <c r="D393" s="38"/>
      <c r="E393" s="38"/>
      <c r="F393" s="39" t="s">
        <v>148</v>
      </c>
      <c r="G393" s="38" t="s">
        <v>147</v>
      </c>
      <c r="H393" s="38" t="s">
        <v>352</v>
      </c>
      <c r="I393" s="40" t="s">
        <v>344</v>
      </c>
      <c r="J393" s="40">
        <v>701759.75</v>
      </c>
      <c r="K393" s="40">
        <v>701759.75</v>
      </c>
    </row>
    <row r="394" spans="1:11" s="41" customFormat="1" ht="42" customHeight="1" x14ac:dyDescent="0.25">
      <c r="A394" s="38" t="s">
        <v>142</v>
      </c>
      <c r="B394" s="38"/>
      <c r="C394" s="38" t="s">
        <v>147</v>
      </c>
      <c r="D394" s="38"/>
      <c r="E394" s="38"/>
      <c r="F394" s="39" t="s">
        <v>148</v>
      </c>
      <c r="G394" s="38" t="s">
        <v>147</v>
      </c>
      <c r="H394" s="38" t="s">
        <v>287</v>
      </c>
      <c r="I394" s="40" t="s">
        <v>344</v>
      </c>
      <c r="J394" s="40">
        <v>369.91</v>
      </c>
      <c r="K394" s="40">
        <v>369.91</v>
      </c>
    </row>
    <row r="395" spans="1:11" s="41" customFormat="1" ht="42" customHeight="1" x14ac:dyDescent="0.25">
      <c r="A395" s="38" t="s">
        <v>142</v>
      </c>
      <c r="B395" s="38"/>
      <c r="C395" s="38" t="s">
        <v>147</v>
      </c>
      <c r="D395" s="38"/>
      <c r="E395" s="38"/>
      <c r="F395" s="39" t="s">
        <v>148</v>
      </c>
      <c r="G395" s="38" t="s">
        <v>147</v>
      </c>
      <c r="H395" s="38" t="s">
        <v>45</v>
      </c>
      <c r="I395" s="40" t="s">
        <v>344</v>
      </c>
      <c r="J395" s="40">
        <v>74754.820000000007</v>
      </c>
      <c r="K395" s="40">
        <v>74754.820000000007</v>
      </c>
    </row>
    <row r="396" spans="1:11" s="41" customFormat="1" ht="42" customHeight="1" x14ac:dyDescent="0.25">
      <c r="A396" s="38" t="s">
        <v>142</v>
      </c>
      <c r="B396" s="38"/>
      <c r="C396" s="38" t="s">
        <v>147</v>
      </c>
      <c r="D396" s="38"/>
      <c r="E396" s="38"/>
      <c r="F396" s="39" t="s">
        <v>148</v>
      </c>
      <c r="G396" s="38" t="s">
        <v>147</v>
      </c>
      <c r="H396" s="38" t="s">
        <v>345</v>
      </c>
      <c r="I396" s="40" t="s">
        <v>344</v>
      </c>
      <c r="J396" s="40">
        <v>444905.93</v>
      </c>
      <c r="K396" s="40">
        <v>444905.93</v>
      </c>
    </row>
    <row r="397" spans="1:11" s="41" customFormat="1" ht="42" customHeight="1" x14ac:dyDescent="0.25">
      <c r="A397" s="38" t="s">
        <v>142</v>
      </c>
      <c r="B397" s="38"/>
      <c r="C397" s="38" t="s">
        <v>147</v>
      </c>
      <c r="D397" s="38"/>
      <c r="E397" s="38"/>
      <c r="F397" s="39" t="s">
        <v>148</v>
      </c>
      <c r="G397" s="38" t="s">
        <v>147</v>
      </c>
      <c r="H397" s="38" t="s">
        <v>1752</v>
      </c>
      <c r="I397" s="40">
        <v>2907595.23</v>
      </c>
      <c r="J397" s="40">
        <v>16954569.52</v>
      </c>
      <c r="K397" s="40">
        <v>19862164.75</v>
      </c>
    </row>
    <row r="398" spans="1:11" s="41" customFormat="1" ht="42" customHeight="1" x14ac:dyDescent="0.25">
      <c r="A398" s="38" t="s">
        <v>142</v>
      </c>
      <c r="B398" s="38"/>
      <c r="C398" s="38" t="s">
        <v>147</v>
      </c>
      <c r="D398" s="38"/>
      <c r="E398" s="38"/>
      <c r="F398" s="39" t="s">
        <v>148</v>
      </c>
      <c r="G398" s="38" t="s">
        <v>147</v>
      </c>
      <c r="H398" s="38" t="s">
        <v>1749</v>
      </c>
      <c r="I398" s="40" t="s">
        <v>344</v>
      </c>
      <c r="J398" s="40">
        <v>125291.93</v>
      </c>
      <c r="K398" s="40">
        <v>125291.93</v>
      </c>
    </row>
    <row r="399" spans="1:11" s="41" customFormat="1" ht="42" customHeight="1" x14ac:dyDescent="0.25">
      <c r="A399" s="38" t="s">
        <v>142</v>
      </c>
      <c r="B399" s="38"/>
      <c r="C399" s="38" t="s">
        <v>147</v>
      </c>
      <c r="D399" s="38"/>
      <c r="E399" s="38"/>
      <c r="F399" s="39" t="s">
        <v>148</v>
      </c>
      <c r="G399" s="38" t="s">
        <v>147</v>
      </c>
      <c r="H399" s="38" t="s">
        <v>356</v>
      </c>
      <c r="I399" s="40" t="s">
        <v>344</v>
      </c>
      <c r="J399" s="40">
        <v>7200194.2800000003</v>
      </c>
      <c r="K399" s="40">
        <v>7200194.2800000003</v>
      </c>
    </row>
    <row r="400" spans="1:11" s="41" customFormat="1" ht="42" customHeight="1" x14ac:dyDescent="0.25">
      <c r="A400" s="38" t="s">
        <v>142</v>
      </c>
      <c r="B400" s="38"/>
      <c r="C400" s="38" t="s">
        <v>474</v>
      </c>
      <c r="D400" s="38"/>
      <c r="E400" s="38"/>
      <c r="F400" s="39" t="s">
        <v>475</v>
      </c>
      <c r="G400" s="38" t="s">
        <v>474</v>
      </c>
      <c r="H400" s="38" t="s">
        <v>476</v>
      </c>
      <c r="I400" s="40" t="s">
        <v>344</v>
      </c>
      <c r="J400" s="40">
        <v>1332812172.3</v>
      </c>
      <c r="K400" s="40">
        <v>1332812172.3</v>
      </c>
    </row>
    <row r="401" spans="1:11" s="41" customFormat="1" ht="42" customHeight="1" x14ac:dyDescent="0.25">
      <c r="A401" s="38" t="s">
        <v>142</v>
      </c>
      <c r="B401" s="38"/>
      <c r="C401" s="38" t="s">
        <v>474</v>
      </c>
      <c r="D401" s="38"/>
      <c r="E401" s="38"/>
      <c r="F401" s="39" t="s">
        <v>475</v>
      </c>
      <c r="G401" s="38" t="s">
        <v>474</v>
      </c>
      <c r="H401" s="38" t="s">
        <v>365</v>
      </c>
      <c r="I401" s="40" t="s">
        <v>344</v>
      </c>
      <c r="J401" s="40">
        <v>24407492.66</v>
      </c>
      <c r="K401" s="40">
        <v>24407492.66</v>
      </c>
    </row>
    <row r="402" spans="1:11" s="41" customFormat="1" ht="42" customHeight="1" x14ac:dyDescent="0.25">
      <c r="A402" s="38" t="s">
        <v>142</v>
      </c>
      <c r="B402" s="38"/>
      <c r="C402" s="38" t="s">
        <v>474</v>
      </c>
      <c r="D402" s="38"/>
      <c r="E402" s="38"/>
      <c r="F402" s="39" t="s">
        <v>475</v>
      </c>
      <c r="G402" s="38" t="s">
        <v>474</v>
      </c>
      <c r="H402" s="38" t="s">
        <v>368</v>
      </c>
      <c r="I402" s="40" t="s">
        <v>344</v>
      </c>
      <c r="J402" s="40">
        <v>300</v>
      </c>
      <c r="K402" s="40">
        <v>300</v>
      </c>
    </row>
    <row r="403" spans="1:11" s="41" customFormat="1" ht="42" customHeight="1" x14ac:dyDescent="0.25">
      <c r="A403" s="38" t="s">
        <v>142</v>
      </c>
      <c r="B403" s="38"/>
      <c r="C403" s="38" t="s">
        <v>474</v>
      </c>
      <c r="D403" s="38"/>
      <c r="E403" s="38"/>
      <c r="F403" s="39" t="s">
        <v>475</v>
      </c>
      <c r="G403" s="38" t="s">
        <v>474</v>
      </c>
      <c r="H403" s="38" t="s">
        <v>411</v>
      </c>
      <c r="I403" s="40" t="s">
        <v>344</v>
      </c>
      <c r="J403" s="40">
        <v>24973.4</v>
      </c>
      <c r="K403" s="40">
        <v>24973.4</v>
      </c>
    </row>
    <row r="404" spans="1:11" s="41" customFormat="1" ht="42" customHeight="1" x14ac:dyDescent="0.25">
      <c r="A404" s="38" t="s">
        <v>142</v>
      </c>
      <c r="B404" s="38"/>
      <c r="C404" s="38" t="s">
        <v>474</v>
      </c>
      <c r="D404" s="38"/>
      <c r="E404" s="38"/>
      <c r="F404" s="39" t="s">
        <v>475</v>
      </c>
      <c r="G404" s="38" t="s">
        <v>474</v>
      </c>
      <c r="H404" s="38" t="s">
        <v>351</v>
      </c>
      <c r="I404" s="40" t="s">
        <v>344</v>
      </c>
      <c r="J404" s="40">
        <v>2984.6</v>
      </c>
      <c r="K404" s="40">
        <v>2984.6</v>
      </c>
    </row>
    <row r="405" spans="1:11" s="41" customFormat="1" ht="42" customHeight="1" x14ac:dyDescent="0.25">
      <c r="A405" s="38" t="s">
        <v>142</v>
      </c>
      <c r="B405" s="38"/>
      <c r="C405" s="38" t="s">
        <v>474</v>
      </c>
      <c r="D405" s="38"/>
      <c r="E405" s="38"/>
      <c r="F405" s="39" t="s">
        <v>475</v>
      </c>
      <c r="G405" s="38" t="s">
        <v>474</v>
      </c>
      <c r="H405" s="38" t="s">
        <v>352</v>
      </c>
      <c r="I405" s="40" t="s">
        <v>344</v>
      </c>
      <c r="J405" s="40">
        <v>3459481.06</v>
      </c>
      <c r="K405" s="40">
        <v>3459481.06</v>
      </c>
    </row>
    <row r="406" spans="1:11" s="41" customFormat="1" ht="42" customHeight="1" x14ac:dyDescent="0.25">
      <c r="A406" s="38" t="s">
        <v>142</v>
      </c>
      <c r="B406" s="38"/>
      <c r="C406" s="38" t="s">
        <v>474</v>
      </c>
      <c r="D406" s="38"/>
      <c r="E406" s="38"/>
      <c r="F406" s="39" t="s">
        <v>475</v>
      </c>
      <c r="G406" s="38" t="s">
        <v>474</v>
      </c>
      <c r="H406" s="38" t="s">
        <v>377</v>
      </c>
      <c r="I406" s="40" t="s">
        <v>344</v>
      </c>
      <c r="J406" s="40">
        <v>1077847.3</v>
      </c>
      <c r="K406" s="40">
        <v>1077847.3</v>
      </c>
    </row>
    <row r="407" spans="1:11" s="41" customFormat="1" ht="42" customHeight="1" x14ac:dyDescent="0.25">
      <c r="A407" s="38" t="s">
        <v>142</v>
      </c>
      <c r="B407" s="38"/>
      <c r="C407" s="38" t="s">
        <v>474</v>
      </c>
      <c r="D407" s="38"/>
      <c r="E407" s="38"/>
      <c r="F407" s="39" t="s">
        <v>475</v>
      </c>
      <c r="G407" s="38" t="s">
        <v>474</v>
      </c>
      <c r="H407" s="38" t="s">
        <v>367</v>
      </c>
      <c r="I407" s="40" t="s">
        <v>344</v>
      </c>
      <c r="J407" s="40">
        <v>229.5</v>
      </c>
      <c r="K407" s="40">
        <v>229.5</v>
      </c>
    </row>
    <row r="408" spans="1:11" s="41" customFormat="1" ht="42" customHeight="1" x14ac:dyDescent="0.25">
      <c r="A408" s="38" t="s">
        <v>142</v>
      </c>
      <c r="B408" s="38"/>
      <c r="C408" s="38" t="s">
        <v>474</v>
      </c>
      <c r="D408" s="38"/>
      <c r="E408" s="38"/>
      <c r="F408" s="39" t="s">
        <v>475</v>
      </c>
      <c r="G408" s="38" t="s">
        <v>474</v>
      </c>
      <c r="H408" s="38" t="s">
        <v>45</v>
      </c>
      <c r="I408" s="40" t="s">
        <v>344</v>
      </c>
      <c r="J408" s="40">
        <v>83208.63</v>
      </c>
      <c r="K408" s="40">
        <v>83208.63</v>
      </c>
    </row>
    <row r="409" spans="1:11" s="41" customFormat="1" ht="42" customHeight="1" x14ac:dyDescent="0.25">
      <c r="A409" s="38" t="s">
        <v>142</v>
      </c>
      <c r="B409" s="38"/>
      <c r="C409" s="38" t="s">
        <v>474</v>
      </c>
      <c r="D409" s="38"/>
      <c r="E409" s="38"/>
      <c r="F409" s="39" t="s">
        <v>475</v>
      </c>
      <c r="G409" s="38" t="s">
        <v>474</v>
      </c>
      <c r="H409" s="38" t="s">
        <v>345</v>
      </c>
      <c r="I409" s="40" t="s">
        <v>344</v>
      </c>
      <c r="J409" s="40">
        <v>3944947.92</v>
      </c>
      <c r="K409" s="40">
        <v>3944947.92</v>
      </c>
    </row>
    <row r="410" spans="1:11" s="41" customFormat="1" ht="42" customHeight="1" x14ac:dyDescent="0.25">
      <c r="A410" s="38" t="s">
        <v>142</v>
      </c>
      <c r="B410" s="38"/>
      <c r="C410" s="38" t="s">
        <v>474</v>
      </c>
      <c r="D410" s="38"/>
      <c r="E410" s="38"/>
      <c r="F410" s="39" t="s">
        <v>475</v>
      </c>
      <c r="G410" s="38" t="s">
        <v>474</v>
      </c>
      <c r="H410" s="38" t="s">
        <v>1752</v>
      </c>
      <c r="I410" s="40" t="s">
        <v>344</v>
      </c>
      <c r="J410" s="40">
        <v>50000</v>
      </c>
      <c r="K410" s="40">
        <v>50000</v>
      </c>
    </row>
    <row r="411" spans="1:11" s="41" customFormat="1" ht="42" customHeight="1" x14ac:dyDescent="0.25">
      <c r="A411" s="38" t="s">
        <v>142</v>
      </c>
      <c r="B411" s="38"/>
      <c r="C411" s="38" t="s">
        <v>474</v>
      </c>
      <c r="D411" s="38"/>
      <c r="E411" s="38"/>
      <c r="F411" s="39" t="s">
        <v>475</v>
      </c>
      <c r="G411" s="38" t="s">
        <v>474</v>
      </c>
      <c r="H411" s="38" t="s">
        <v>372</v>
      </c>
      <c r="I411" s="40" t="s">
        <v>344</v>
      </c>
      <c r="J411" s="40">
        <v>149893.98000000001</v>
      </c>
      <c r="K411" s="40">
        <v>149893.98000000001</v>
      </c>
    </row>
    <row r="412" spans="1:11" s="41" customFormat="1" ht="42" customHeight="1" x14ac:dyDescent="0.25">
      <c r="A412" s="38" t="s">
        <v>142</v>
      </c>
      <c r="B412" s="38"/>
      <c r="C412" s="38" t="s">
        <v>474</v>
      </c>
      <c r="D412" s="38"/>
      <c r="E412" s="38"/>
      <c r="F412" s="39" t="s">
        <v>475</v>
      </c>
      <c r="G412" s="38" t="s">
        <v>474</v>
      </c>
      <c r="H412" s="38" t="s">
        <v>356</v>
      </c>
      <c r="I412" s="40" t="s">
        <v>344</v>
      </c>
      <c r="J412" s="40">
        <v>1658025.72</v>
      </c>
      <c r="K412" s="40">
        <v>1658025.72</v>
      </c>
    </row>
    <row r="413" spans="1:11" s="41" customFormat="1" ht="42" customHeight="1" x14ac:dyDescent="0.25">
      <c r="A413" s="38" t="s">
        <v>142</v>
      </c>
      <c r="B413" s="38"/>
      <c r="C413" s="38" t="s">
        <v>149</v>
      </c>
      <c r="D413" s="38"/>
      <c r="E413" s="38"/>
      <c r="F413" s="39" t="s">
        <v>150</v>
      </c>
      <c r="G413" s="38" t="s">
        <v>149</v>
      </c>
      <c r="H413" s="38" t="s">
        <v>352</v>
      </c>
      <c r="I413" s="40" t="s">
        <v>344</v>
      </c>
      <c r="J413" s="40">
        <v>58079.87</v>
      </c>
      <c r="K413" s="40">
        <v>58079.87</v>
      </c>
    </row>
    <row r="414" spans="1:11" s="41" customFormat="1" ht="42" customHeight="1" x14ac:dyDescent="0.25">
      <c r="A414" s="38" t="s">
        <v>142</v>
      </c>
      <c r="B414" s="38"/>
      <c r="C414" s="38" t="s">
        <v>149</v>
      </c>
      <c r="D414" s="38"/>
      <c r="E414" s="38"/>
      <c r="F414" s="39" t="s">
        <v>150</v>
      </c>
      <c r="G414" s="38" t="s">
        <v>149</v>
      </c>
      <c r="H414" s="38" t="s">
        <v>45</v>
      </c>
      <c r="I414" s="40">
        <v>45</v>
      </c>
      <c r="J414" s="40">
        <v>65</v>
      </c>
      <c r="K414" s="40">
        <v>110</v>
      </c>
    </row>
    <row r="415" spans="1:11" s="41" customFormat="1" ht="42" customHeight="1" x14ac:dyDescent="0.25">
      <c r="A415" s="38" t="s">
        <v>142</v>
      </c>
      <c r="B415" s="38"/>
      <c r="C415" s="38" t="s">
        <v>149</v>
      </c>
      <c r="D415" s="38"/>
      <c r="E415" s="38"/>
      <c r="F415" s="39" t="s">
        <v>150</v>
      </c>
      <c r="G415" s="38" t="s">
        <v>149</v>
      </c>
      <c r="H415" s="38" t="s">
        <v>92</v>
      </c>
      <c r="I415" s="40" t="s">
        <v>344</v>
      </c>
      <c r="J415" s="40">
        <v>3921197.81</v>
      </c>
      <c r="K415" s="40">
        <v>3921197.81</v>
      </c>
    </row>
    <row r="416" spans="1:11" s="41" customFormat="1" ht="42" customHeight="1" x14ac:dyDescent="0.25">
      <c r="A416" s="38" t="s">
        <v>151</v>
      </c>
      <c r="B416" s="38"/>
      <c r="C416" s="38" t="s">
        <v>152</v>
      </c>
      <c r="D416" s="38"/>
      <c r="E416" s="38"/>
      <c r="F416" s="39" t="s">
        <v>153</v>
      </c>
      <c r="G416" s="38" t="s">
        <v>152</v>
      </c>
      <c r="H416" s="38" t="s">
        <v>365</v>
      </c>
      <c r="I416" s="40" t="s">
        <v>344</v>
      </c>
      <c r="J416" s="40">
        <v>4149171.95</v>
      </c>
      <c r="K416" s="40">
        <v>4149171.95</v>
      </c>
    </row>
    <row r="417" spans="1:11" s="41" customFormat="1" ht="42" customHeight="1" x14ac:dyDescent="0.25">
      <c r="A417" s="38" t="s">
        <v>151</v>
      </c>
      <c r="B417" s="38"/>
      <c r="C417" s="38" t="s">
        <v>152</v>
      </c>
      <c r="D417" s="38"/>
      <c r="E417" s="38"/>
      <c r="F417" s="39" t="s">
        <v>153</v>
      </c>
      <c r="G417" s="38" t="s">
        <v>152</v>
      </c>
      <c r="H417" s="38" t="s">
        <v>352</v>
      </c>
      <c r="I417" s="40" t="s">
        <v>344</v>
      </c>
      <c r="J417" s="40">
        <v>24344.41</v>
      </c>
      <c r="K417" s="40">
        <v>24344.41</v>
      </c>
    </row>
    <row r="418" spans="1:11" s="41" customFormat="1" ht="42" customHeight="1" x14ac:dyDescent="0.25">
      <c r="A418" s="38" t="s">
        <v>151</v>
      </c>
      <c r="B418" s="38"/>
      <c r="C418" s="38" t="s">
        <v>152</v>
      </c>
      <c r="D418" s="38"/>
      <c r="E418" s="38"/>
      <c r="F418" s="39" t="s">
        <v>153</v>
      </c>
      <c r="G418" s="38" t="s">
        <v>152</v>
      </c>
      <c r="H418" s="38" t="s">
        <v>45</v>
      </c>
      <c r="I418" s="40">
        <v>160</v>
      </c>
      <c r="J418" s="40" t="s">
        <v>344</v>
      </c>
      <c r="K418" s="40">
        <v>160</v>
      </c>
    </row>
    <row r="419" spans="1:11" s="41" customFormat="1" ht="42" customHeight="1" x14ac:dyDescent="0.25">
      <c r="A419" s="38" t="s">
        <v>151</v>
      </c>
      <c r="B419" s="38"/>
      <c r="C419" s="38" t="s">
        <v>152</v>
      </c>
      <c r="D419" s="38"/>
      <c r="E419" s="38"/>
      <c r="F419" s="39" t="s">
        <v>153</v>
      </c>
      <c r="G419" s="38" t="s">
        <v>152</v>
      </c>
      <c r="H419" s="38" t="s">
        <v>345</v>
      </c>
      <c r="I419" s="40" t="s">
        <v>344</v>
      </c>
      <c r="J419" s="40">
        <v>5160</v>
      </c>
      <c r="K419" s="40">
        <v>5160</v>
      </c>
    </row>
    <row r="420" spans="1:11" s="41" customFormat="1" ht="42" customHeight="1" x14ac:dyDescent="0.25">
      <c r="A420" s="38" t="s">
        <v>151</v>
      </c>
      <c r="B420" s="38"/>
      <c r="C420" s="38" t="s">
        <v>152</v>
      </c>
      <c r="D420" s="38"/>
      <c r="E420" s="38"/>
      <c r="F420" s="39" t="s">
        <v>153</v>
      </c>
      <c r="G420" s="38" t="s">
        <v>152</v>
      </c>
      <c r="H420" s="38" t="s">
        <v>357</v>
      </c>
      <c r="I420" s="40">
        <v>26315</v>
      </c>
      <c r="J420" s="40" t="s">
        <v>344</v>
      </c>
      <c r="K420" s="40">
        <v>26315</v>
      </c>
    </row>
    <row r="421" spans="1:11" s="41" customFormat="1" ht="42" customHeight="1" x14ac:dyDescent="0.25">
      <c r="A421" s="38" t="s">
        <v>151</v>
      </c>
      <c r="B421" s="38"/>
      <c r="C421" s="38" t="s">
        <v>152</v>
      </c>
      <c r="D421" s="38"/>
      <c r="E421" s="38"/>
      <c r="F421" s="39" t="s">
        <v>153</v>
      </c>
      <c r="G421" s="38" t="s">
        <v>152</v>
      </c>
      <c r="H421" s="38" t="s">
        <v>358</v>
      </c>
      <c r="I421" s="40" t="s">
        <v>344</v>
      </c>
      <c r="J421" s="40">
        <v>30</v>
      </c>
      <c r="K421" s="40">
        <v>30</v>
      </c>
    </row>
    <row r="422" spans="1:11" s="41" customFormat="1" ht="42" customHeight="1" x14ac:dyDescent="0.25">
      <c r="A422" s="38" t="s">
        <v>151</v>
      </c>
      <c r="B422" s="38"/>
      <c r="C422" s="38" t="s">
        <v>154</v>
      </c>
      <c r="D422" s="38"/>
      <c r="E422" s="38"/>
      <c r="F422" s="39" t="s">
        <v>155</v>
      </c>
      <c r="G422" s="38" t="s">
        <v>154</v>
      </c>
      <c r="H422" s="38" t="s">
        <v>365</v>
      </c>
      <c r="I422" s="40" t="s">
        <v>344</v>
      </c>
      <c r="J422" s="40">
        <v>97203270.689999998</v>
      </c>
      <c r="K422" s="40">
        <v>97203270.689999998</v>
      </c>
    </row>
    <row r="423" spans="1:11" s="41" customFormat="1" ht="42" customHeight="1" x14ac:dyDescent="0.25">
      <c r="A423" s="38" t="s">
        <v>151</v>
      </c>
      <c r="B423" s="38"/>
      <c r="C423" s="38" t="s">
        <v>154</v>
      </c>
      <c r="D423" s="38"/>
      <c r="E423" s="38"/>
      <c r="F423" s="39" t="s">
        <v>155</v>
      </c>
      <c r="G423" s="38" t="s">
        <v>154</v>
      </c>
      <c r="H423" s="38" t="s">
        <v>411</v>
      </c>
      <c r="I423" s="40" t="s">
        <v>344</v>
      </c>
      <c r="J423" s="40">
        <v>1400</v>
      </c>
      <c r="K423" s="40">
        <v>1400</v>
      </c>
    </row>
    <row r="424" spans="1:11" s="41" customFormat="1" ht="42" customHeight="1" x14ac:dyDescent="0.25">
      <c r="A424" s="38" t="s">
        <v>151</v>
      </c>
      <c r="B424" s="38"/>
      <c r="C424" s="38" t="s">
        <v>154</v>
      </c>
      <c r="D424" s="38"/>
      <c r="E424" s="38"/>
      <c r="F424" s="39" t="s">
        <v>155</v>
      </c>
      <c r="G424" s="38" t="s">
        <v>154</v>
      </c>
      <c r="H424" s="38" t="s">
        <v>351</v>
      </c>
      <c r="I424" s="40" t="s">
        <v>344</v>
      </c>
      <c r="J424" s="40">
        <v>78541.52</v>
      </c>
      <c r="K424" s="40">
        <v>78541.52</v>
      </c>
    </row>
    <row r="425" spans="1:11" s="41" customFormat="1" ht="42" customHeight="1" x14ac:dyDescent="0.25">
      <c r="A425" s="38" t="s">
        <v>151</v>
      </c>
      <c r="B425" s="38"/>
      <c r="C425" s="38" t="s">
        <v>154</v>
      </c>
      <c r="D425" s="38"/>
      <c r="E425" s="38"/>
      <c r="F425" s="39" t="s">
        <v>155</v>
      </c>
      <c r="G425" s="38" t="s">
        <v>154</v>
      </c>
      <c r="H425" s="38" t="s">
        <v>371</v>
      </c>
      <c r="I425" s="40" t="s">
        <v>344</v>
      </c>
      <c r="J425" s="40">
        <v>3764.38</v>
      </c>
      <c r="K425" s="40">
        <v>3764.38</v>
      </c>
    </row>
    <row r="426" spans="1:11" s="41" customFormat="1" ht="42" customHeight="1" x14ac:dyDescent="0.25">
      <c r="A426" s="38" t="s">
        <v>151</v>
      </c>
      <c r="B426" s="38"/>
      <c r="C426" s="38" t="s">
        <v>154</v>
      </c>
      <c r="D426" s="38"/>
      <c r="E426" s="38"/>
      <c r="F426" s="39" t="s">
        <v>155</v>
      </c>
      <c r="G426" s="38" t="s">
        <v>154</v>
      </c>
      <c r="H426" s="38" t="s">
        <v>352</v>
      </c>
      <c r="I426" s="40" t="s">
        <v>344</v>
      </c>
      <c r="J426" s="40">
        <v>1423394.43</v>
      </c>
      <c r="K426" s="40">
        <v>1423394.43</v>
      </c>
    </row>
    <row r="427" spans="1:11" s="41" customFormat="1" ht="42" customHeight="1" x14ac:dyDescent="0.25">
      <c r="A427" s="38" t="s">
        <v>151</v>
      </c>
      <c r="B427" s="38"/>
      <c r="C427" s="38" t="s">
        <v>154</v>
      </c>
      <c r="D427" s="38"/>
      <c r="E427" s="38"/>
      <c r="F427" s="39" t="s">
        <v>155</v>
      </c>
      <c r="G427" s="38" t="s">
        <v>154</v>
      </c>
      <c r="H427" s="38" t="s">
        <v>377</v>
      </c>
      <c r="I427" s="40">
        <v>638.34</v>
      </c>
      <c r="J427" s="40">
        <v>10351.18</v>
      </c>
      <c r="K427" s="40">
        <v>10989.52</v>
      </c>
    </row>
    <row r="428" spans="1:11" s="41" customFormat="1" ht="42" customHeight="1" x14ac:dyDescent="0.25">
      <c r="A428" s="38" t="s">
        <v>151</v>
      </c>
      <c r="B428" s="38"/>
      <c r="C428" s="38" t="s">
        <v>154</v>
      </c>
      <c r="D428" s="38"/>
      <c r="E428" s="38"/>
      <c r="F428" s="39" t="s">
        <v>155</v>
      </c>
      <c r="G428" s="38" t="s">
        <v>154</v>
      </c>
      <c r="H428" s="38" t="s">
        <v>366</v>
      </c>
      <c r="I428" s="40" t="s">
        <v>344</v>
      </c>
      <c r="J428" s="40">
        <v>4181373.69</v>
      </c>
      <c r="K428" s="40">
        <v>4181373.69</v>
      </c>
    </row>
    <row r="429" spans="1:11" s="41" customFormat="1" ht="42" customHeight="1" x14ac:dyDescent="0.25">
      <c r="A429" s="38" t="s">
        <v>151</v>
      </c>
      <c r="B429" s="38"/>
      <c r="C429" s="38" t="s">
        <v>154</v>
      </c>
      <c r="D429" s="38"/>
      <c r="E429" s="38"/>
      <c r="F429" s="39" t="s">
        <v>155</v>
      </c>
      <c r="G429" s="38" t="s">
        <v>154</v>
      </c>
      <c r="H429" s="38" t="s">
        <v>45</v>
      </c>
      <c r="I429" s="40" t="s">
        <v>344</v>
      </c>
      <c r="J429" s="40">
        <v>16645.34</v>
      </c>
      <c r="K429" s="40">
        <v>16645.34</v>
      </c>
    </row>
    <row r="430" spans="1:11" s="41" customFormat="1" ht="42" customHeight="1" x14ac:dyDescent="0.25">
      <c r="A430" s="38" t="s">
        <v>151</v>
      </c>
      <c r="B430" s="38"/>
      <c r="C430" s="38" t="s">
        <v>154</v>
      </c>
      <c r="D430" s="38"/>
      <c r="E430" s="38"/>
      <c r="F430" s="39" t="s">
        <v>155</v>
      </c>
      <c r="G430" s="38" t="s">
        <v>154</v>
      </c>
      <c r="H430" s="38" t="s">
        <v>345</v>
      </c>
      <c r="I430" s="40" t="s">
        <v>344</v>
      </c>
      <c r="J430" s="40">
        <v>2269.04</v>
      </c>
      <c r="K430" s="40">
        <v>2269.04</v>
      </c>
    </row>
    <row r="431" spans="1:11" s="41" customFormat="1" ht="42" customHeight="1" x14ac:dyDescent="0.25">
      <c r="A431" s="38" t="s">
        <v>151</v>
      </c>
      <c r="B431" s="38"/>
      <c r="C431" s="38" t="s">
        <v>154</v>
      </c>
      <c r="D431" s="38"/>
      <c r="E431" s="38"/>
      <c r="F431" s="39" t="s">
        <v>155</v>
      </c>
      <c r="G431" s="38" t="s">
        <v>154</v>
      </c>
      <c r="H431" s="38" t="s">
        <v>356</v>
      </c>
      <c r="I431" s="40">
        <v>35600</v>
      </c>
      <c r="J431" s="40" t="s">
        <v>344</v>
      </c>
      <c r="K431" s="40">
        <v>35600</v>
      </c>
    </row>
    <row r="432" spans="1:11" s="41" customFormat="1" ht="42" customHeight="1" x14ac:dyDescent="0.25">
      <c r="A432" s="38" t="s">
        <v>151</v>
      </c>
      <c r="B432" s="38"/>
      <c r="C432" s="38" t="s">
        <v>477</v>
      </c>
      <c r="D432" s="38"/>
      <c r="E432" s="38"/>
      <c r="F432" s="39" t="s">
        <v>478</v>
      </c>
      <c r="G432" s="38" t="s">
        <v>477</v>
      </c>
      <c r="H432" s="38" t="s">
        <v>349</v>
      </c>
      <c r="I432" s="40" t="s">
        <v>344</v>
      </c>
      <c r="J432" s="40">
        <v>71328657.599999994</v>
      </c>
      <c r="K432" s="40">
        <v>71328657.599999994</v>
      </c>
    </row>
    <row r="433" spans="1:11" s="41" customFormat="1" ht="42" customHeight="1" x14ac:dyDescent="0.25">
      <c r="A433" s="38" t="s">
        <v>151</v>
      </c>
      <c r="B433" s="38"/>
      <c r="C433" s="38" t="s">
        <v>477</v>
      </c>
      <c r="D433" s="38"/>
      <c r="E433" s="38"/>
      <c r="F433" s="39" t="s">
        <v>478</v>
      </c>
      <c r="G433" s="38" t="s">
        <v>477</v>
      </c>
      <c r="H433" s="38" t="s">
        <v>352</v>
      </c>
      <c r="I433" s="40" t="s">
        <v>344</v>
      </c>
      <c r="J433" s="40">
        <v>349211.11</v>
      </c>
      <c r="K433" s="40">
        <v>349211.11</v>
      </c>
    </row>
    <row r="434" spans="1:11" s="41" customFormat="1" ht="42" customHeight="1" x14ac:dyDescent="0.25">
      <c r="A434" s="38" t="s">
        <v>151</v>
      </c>
      <c r="B434" s="38"/>
      <c r="C434" s="38" t="s">
        <v>477</v>
      </c>
      <c r="D434" s="38"/>
      <c r="E434" s="38"/>
      <c r="F434" s="39" t="s">
        <v>478</v>
      </c>
      <c r="G434" s="38" t="s">
        <v>477</v>
      </c>
      <c r="H434" s="38" t="s">
        <v>45</v>
      </c>
      <c r="I434" s="40" t="s">
        <v>344</v>
      </c>
      <c r="J434" s="40">
        <v>80.739999999999995</v>
      </c>
      <c r="K434" s="40">
        <v>80.739999999999995</v>
      </c>
    </row>
    <row r="435" spans="1:11" s="41" customFormat="1" ht="42" customHeight="1" x14ac:dyDescent="0.25">
      <c r="A435" s="38" t="s">
        <v>151</v>
      </c>
      <c r="B435" s="38"/>
      <c r="C435" s="38" t="s">
        <v>477</v>
      </c>
      <c r="D435" s="38"/>
      <c r="E435" s="38"/>
      <c r="F435" s="39" t="s">
        <v>478</v>
      </c>
      <c r="G435" s="38" t="s">
        <v>477</v>
      </c>
      <c r="H435" s="38" t="s">
        <v>345</v>
      </c>
      <c r="I435" s="40" t="s">
        <v>344</v>
      </c>
      <c r="J435" s="40">
        <v>50.1</v>
      </c>
      <c r="K435" s="40">
        <v>50.1</v>
      </c>
    </row>
    <row r="436" spans="1:11" s="41" customFormat="1" ht="42" customHeight="1" x14ac:dyDescent="0.25">
      <c r="A436" s="38" t="s">
        <v>151</v>
      </c>
      <c r="B436" s="38"/>
      <c r="C436" s="38" t="s">
        <v>477</v>
      </c>
      <c r="D436" s="38"/>
      <c r="E436" s="38"/>
      <c r="F436" s="39" t="s">
        <v>478</v>
      </c>
      <c r="G436" s="38" t="s">
        <v>477</v>
      </c>
      <c r="H436" s="38" t="s">
        <v>1752</v>
      </c>
      <c r="I436" s="40" t="s">
        <v>344</v>
      </c>
      <c r="J436" s="40">
        <v>3395135</v>
      </c>
      <c r="K436" s="40">
        <v>3395135</v>
      </c>
    </row>
    <row r="437" spans="1:11" s="41" customFormat="1" ht="42" customHeight="1" x14ac:dyDescent="0.25">
      <c r="A437" s="38" t="s">
        <v>151</v>
      </c>
      <c r="B437" s="38"/>
      <c r="C437" s="38" t="s">
        <v>477</v>
      </c>
      <c r="D437" s="38"/>
      <c r="E437" s="38"/>
      <c r="F437" s="39" t="s">
        <v>478</v>
      </c>
      <c r="G437" s="38" t="s">
        <v>477</v>
      </c>
      <c r="H437" s="38" t="s">
        <v>372</v>
      </c>
      <c r="I437" s="40" t="s">
        <v>344</v>
      </c>
      <c r="J437" s="40">
        <v>308.70999999999998</v>
      </c>
      <c r="K437" s="40">
        <v>308.70999999999998</v>
      </c>
    </row>
    <row r="438" spans="1:11" s="41" customFormat="1" ht="42" customHeight="1" x14ac:dyDescent="0.25">
      <c r="A438" s="38" t="s">
        <v>151</v>
      </c>
      <c r="B438" s="38"/>
      <c r="C438" s="38" t="s">
        <v>477</v>
      </c>
      <c r="D438" s="38"/>
      <c r="E438" s="38"/>
      <c r="F438" s="39" t="s">
        <v>478</v>
      </c>
      <c r="G438" s="38" t="s">
        <v>477</v>
      </c>
      <c r="H438" s="38" t="s">
        <v>356</v>
      </c>
      <c r="I438" s="40" t="s">
        <v>344</v>
      </c>
      <c r="J438" s="40">
        <v>4466500</v>
      </c>
      <c r="K438" s="40">
        <v>4466500</v>
      </c>
    </row>
    <row r="439" spans="1:11" s="41" customFormat="1" ht="42" customHeight="1" x14ac:dyDescent="0.25">
      <c r="A439" s="38" t="s">
        <v>151</v>
      </c>
      <c r="B439" s="38"/>
      <c r="C439" s="38" t="s">
        <v>156</v>
      </c>
      <c r="D439" s="38"/>
      <c r="E439" s="38"/>
      <c r="F439" s="39" t="s">
        <v>157</v>
      </c>
      <c r="G439" s="38" t="s">
        <v>156</v>
      </c>
      <c r="H439" s="38" t="s">
        <v>352</v>
      </c>
      <c r="I439" s="40" t="s">
        <v>344</v>
      </c>
      <c r="J439" s="40">
        <v>44662.28</v>
      </c>
      <c r="K439" s="40">
        <v>44662.28</v>
      </c>
    </row>
    <row r="440" spans="1:11" s="41" customFormat="1" ht="42" customHeight="1" x14ac:dyDescent="0.25">
      <c r="A440" s="38" t="s">
        <v>151</v>
      </c>
      <c r="B440" s="38"/>
      <c r="C440" s="38" t="s">
        <v>156</v>
      </c>
      <c r="D440" s="38"/>
      <c r="E440" s="38"/>
      <c r="F440" s="39" t="s">
        <v>157</v>
      </c>
      <c r="G440" s="38" t="s">
        <v>156</v>
      </c>
      <c r="H440" s="38" t="s">
        <v>45</v>
      </c>
      <c r="I440" s="40">
        <v>111.27</v>
      </c>
      <c r="J440" s="40" t="s">
        <v>344</v>
      </c>
      <c r="K440" s="40">
        <v>111.27</v>
      </c>
    </row>
    <row r="441" spans="1:11" s="41" customFormat="1" ht="42" customHeight="1" x14ac:dyDescent="0.25">
      <c r="A441" s="38" t="s">
        <v>151</v>
      </c>
      <c r="B441" s="38"/>
      <c r="C441" s="38" t="s">
        <v>156</v>
      </c>
      <c r="D441" s="38"/>
      <c r="E441" s="38"/>
      <c r="F441" s="39" t="s">
        <v>157</v>
      </c>
      <c r="G441" s="38" t="s">
        <v>156</v>
      </c>
      <c r="H441" s="38" t="s">
        <v>345</v>
      </c>
      <c r="I441" s="40">
        <v>15</v>
      </c>
      <c r="J441" s="40">
        <v>3823064</v>
      </c>
      <c r="K441" s="40">
        <v>3823079</v>
      </c>
    </row>
    <row r="442" spans="1:11" s="41" customFormat="1" ht="42" customHeight="1" x14ac:dyDescent="0.25">
      <c r="A442" s="38" t="s">
        <v>151</v>
      </c>
      <c r="B442" s="38"/>
      <c r="C442" s="38" t="s">
        <v>479</v>
      </c>
      <c r="D442" s="38"/>
      <c r="E442" s="38"/>
      <c r="F442" s="39" t="s">
        <v>480</v>
      </c>
      <c r="G442" s="38" t="s">
        <v>479</v>
      </c>
      <c r="H442" s="38" t="s">
        <v>371</v>
      </c>
      <c r="I442" s="40" t="s">
        <v>344</v>
      </c>
      <c r="J442" s="40">
        <v>1563922.8</v>
      </c>
      <c r="K442" s="40">
        <v>1563922.8</v>
      </c>
    </row>
    <row r="443" spans="1:11" s="41" customFormat="1" ht="42" customHeight="1" x14ac:dyDescent="0.25">
      <c r="A443" s="38" t="s">
        <v>151</v>
      </c>
      <c r="B443" s="38"/>
      <c r="C443" s="38" t="s">
        <v>479</v>
      </c>
      <c r="D443" s="38"/>
      <c r="E443" s="38"/>
      <c r="F443" s="39" t="s">
        <v>480</v>
      </c>
      <c r="G443" s="38" t="s">
        <v>479</v>
      </c>
      <c r="H443" s="38" t="s">
        <v>352</v>
      </c>
      <c r="I443" s="40" t="s">
        <v>344</v>
      </c>
      <c r="J443" s="40">
        <v>1770504.45</v>
      </c>
      <c r="K443" s="40">
        <v>1770504.45</v>
      </c>
    </row>
    <row r="444" spans="1:11" s="41" customFormat="1" ht="42" customHeight="1" x14ac:dyDescent="0.25">
      <c r="A444" s="38" t="s">
        <v>151</v>
      </c>
      <c r="B444" s="38"/>
      <c r="C444" s="38" t="s">
        <v>479</v>
      </c>
      <c r="D444" s="38"/>
      <c r="E444" s="38"/>
      <c r="F444" s="39" t="s">
        <v>480</v>
      </c>
      <c r="G444" s="38" t="s">
        <v>479</v>
      </c>
      <c r="H444" s="38" t="s">
        <v>45</v>
      </c>
      <c r="I444" s="40" t="s">
        <v>344</v>
      </c>
      <c r="J444" s="40">
        <v>488.42</v>
      </c>
      <c r="K444" s="40">
        <v>488.42</v>
      </c>
    </row>
    <row r="445" spans="1:11" s="41" customFormat="1" ht="42" customHeight="1" x14ac:dyDescent="0.25">
      <c r="A445" s="38" t="s">
        <v>151</v>
      </c>
      <c r="B445" s="38"/>
      <c r="C445" s="38" t="s">
        <v>479</v>
      </c>
      <c r="D445" s="38"/>
      <c r="E445" s="38"/>
      <c r="F445" s="39" t="s">
        <v>480</v>
      </c>
      <c r="G445" s="38" t="s">
        <v>479</v>
      </c>
      <c r="H445" s="38" t="s">
        <v>345</v>
      </c>
      <c r="I445" s="40" t="s">
        <v>344</v>
      </c>
      <c r="J445" s="40">
        <v>827857.46</v>
      </c>
      <c r="K445" s="40">
        <v>827857.46</v>
      </c>
    </row>
    <row r="446" spans="1:11" s="41" customFormat="1" ht="42" customHeight="1" x14ac:dyDescent="0.25">
      <c r="A446" s="38" t="s">
        <v>151</v>
      </c>
      <c r="B446" s="38"/>
      <c r="C446" s="38" t="s">
        <v>158</v>
      </c>
      <c r="D446" s="38"/>
      <c r="E446" s="38"/>
      <c r="F446" s="39" t="s">
        <v>159</v>
      </c>
      <c r="G446" s="38" t="s">
        <v>158</v>
      </c>
      <c r="H446" s="38" t="s">
        <v>373</v>
      </c>
      <c r="I446" s="40" t="s">
        <v>344</v>
      </c>
      <c r="J446" s="40">
        <v>290490328.32999998</v>
      </c>
      <c r="K446" s="40">
        <v>290490328.32999998</v>
      </c>
    </row>
    <row r="447" spans="1:11" s="41" customFormat="1" ht="42" customHeight="1" x14ac:dyDescent="0.25">
      <c r="A447" s="38" t="s">
        <v>151</v>
      </c>
      <c r="B447" s="38"/>
      <c r="C447" s="38" t="s">
        <v>158</v>
      </c>
      <c r="D447" s="38"/>
      <c r="E447" s="38"/>
      <c r="F447" s="39" t="s">
        <v>159</v>
      </c>
      <c r="G447" s="38" t="s">
        <v>158</v>
      </c>
      <c r="H447" s="38" t="s">
        <v>481</v>
      </c>
      <c r="I447" s="40" t="s">
        <v>344</v>
      </c>
      <c r="J447" s="40">
        <v>1484054476.6600001</v>
      </c>
      <c r="K447" s="40">
        <v>1484054476.6600001</v>
      </c>
    </row>
    <row r="448" spans="1:11" s="41" customFormat="1" ht="42" customHeight="1" x14ac:dyDescent="0.25">
      <c r="A448" s="38" t="s">
        <v>151</v>
      </c>
      <c r="B448" s="38"/>
      <c r="C448" s="38" t="s">
        <v>158</v>
      </c>
      <c r="D448" s="38"/>
      <c r="E448" s="38"/>
      <c r="F448" s="39" t="s">
        <v>159</v>
      </c>
      <c r="G448" s="38" t="s">
        <v>158</v>
      </c>
      <c r="H448" s="38" t="s">
        <v>365</v>
      </c>
      <c r="I448" s="40">
        <v>55681.61</v>
      </c>
      <c r="J448" s="40">
        <v>3709124744.7199998</v>
      </c>
      <c r="K448" s="40">
        <v>3709180426.3299999</v>
      </c>
    </row>
    <row r="449" spans="1:11" s="41" customFormat="1" ht="42" customHeight="1" x14ac:dyDescent="0.25">
      <c r="A449" s="38" t="s">
        <v>151</v>
      </c>
      <c r="B449" s="38"/>
      <c r="C449" s="38" t="s">
        <v>158</v>
      </c>
      <c r="D449" s="38"/>
      <c r="E449" s="38"/>
      <c r="F449" s="39" t="s">
        <v>159</v>
      </c>
      <c r="G449" s="38" t="s">
        <v>158</v>
      </c>
      <c r="H449" s="38" t="s">
        <v>349</v>
      </c>
      <c r="I449" s="40">
        <v>4480</v>
      </c>
      <c r="J449" s="40">
        <v>2117273.7799999998</v>
      </c>
      <c r="K449" s="40">
        <v>2121753.7799999998</v>
      </c>
    </row>
    <row r="450" spans="1:11" s="41" customFormat="1" ht="42" customHeight="1" x14ac:dyDescent="0.25">
      <c r="A450" s="38" t="s">
        <v>151</v>
      </c>
      <c r="B450" s="38"/>
      <c r="C450" s="38" t="s">
        <v>158</v>
      </c>
      <c r="D450" s="38"/>
      <c r="E450" s="38"/>
      <c r="F450" s="39" t="s">
        <v>159</v>
      </c>
      <c r="G450" s="38" t="s">
        <v>158</v>
      </c>
      <c r="H450" s="38" t="s">
        <v>368</v>
      </c>
      <c r="I450" s="40" t="s">
        <v>344</v>
      </c>
      <c r="J450" s="40">
        <v>5911648.4699999997</v>
      </c>
      <c r="K450" s="40">
        <v>5911648.4699999997</v>
      </c>
    </row>
    <row r="451" spans="1:11" s="41" customFormat="1" ht="42" customHeight="1" x14ac:dyDescent="0.25">
      <c r="A451" s="38" t="s">
        <v>151</v>
      </c>
      <c r="B451" s="38"/>
      <c r="C451" s="38" t="s">
        <v>158</v>
      </c>
      <c r="D451" s="38"/>
      <c r="E451" s="38"/>
      <c r="F451" s="39" t="s">
        <v>159</v>
      </c>
      <c r="G451" s="38" t="s">
        <v>158</v>
      </c>
      <c r="H451" s="38" t="s">
        <v>127</v>
      </c>
      <c r="I451" s="40" t="s">
        <v>344</v>
      </c>
      <c r="J451" s="40">
        <v>1130946369.51</v>
      </c>
      <c r="K451" s="40">
        <v>1130946369.51</v>
      </c>
    </row>
    <row r="452" spans="1:11" s="41" customFormat="1" ht="42" customHeight="1" x14ac:dyDescent="0.25">
      <c r="A452" s="38" t="s">
        <v>151</v>
      </c>
      <c r="B452" s="38"/>
      <c r="C452" s="38" t="s">
        <v>158</v>
      </c>
      <c r="D452" s="38"/>
      <c r="E452" s="38"/>
      <c r="F452" s="39" t="s">
        <v>159</v>
      </c>
      <c r="G452" s="38" t="s">
        <v>158</v>
      </c>
      <c r="H452" s="38" t="s">
        <v>371</v>
      </c>
      <c r="I452" s="40">
        <v>39185.17</v>
      </c>
      <c r="J452" s="40" t="s">
        <v>344</v>
      </c>
      <c r="K452" s="40">
        <v>39185.17</v>
      </c>
    </row>
    <row r="453" spans="1:11" s="41" customFormat="1" ht="42" customHeight="1" x14ac:dyDescent="0.25">
      <c r="A453" s="38" t="s">
        <v>151</v>
      </c>
      <c r="B453" s="38"/>
      <c r="C453" s="38" t="s">
        <v>158</v>
      </c>
      <c r="D453" s="38"/>
      <c r="E453" s="38"/>
      <c r="F453" s="39" t="s">
        <v>159</v>
      </c>
      <c r="G453" s="38" t="s">
        <v>158</v>
      </c>
      <c r="H453" s="38" t="s">
        <v>363</v>
      </c>
      <c r="I453" s="40" t="s">
        <v>344</v>
      </c>
      <c r="J453" s="40">
        <v>315373.90000000002</v>
      </c>
      <c r="K453" s="40">
        <v>315373.90000000002</v>
      </c>
    </row>
    <row r="454" spans="1:11" s="41" customFormat="1" ht="42" customHeight="1" x14ac:dyDescent="0.25">
      <c r="A454" s="38" t="s">
        <v>151</v>
      </c>
      <c r="B454" s="38"/>
      <c r="C454" s="38" t="s">
        <v>158</v>
      </c>
      <c r="D454" s="38"/>
      <c r="E454" s="38"/>
      <c r="F454" s="39" t="s">
        <v>159</v>
      </c>
      <c r="G454" s="38" t="s">
        <v>158</v>
      </c>
      <c r="H454" s="38" t="s">
        <v>352</v>
      </c>
      <c r="I454" s="40" t="s">
        <v>344</v>
      </c>
      <c r="J454" s="40">
        <v>10280331.48</v>
      </c>
      <c r="K454" s="40">
        <v>10280331.48</v>
      </c>
    </row>
    <row r="455" spans="1:11" s="41" customFormat="1" ht="42" customHeight="1" x14ac:dyDescent="0.25">
      <c r="A455" s="38" t="s">
        <v>151</v>
      </c>
      <c r="B455" s="38"/>
      <c r="C455" s="38" t="s">
        <v>158</v>
      </c>
      <c r="D455" s="38"/>
      <c r="E455" s="38"/>
      <c r="F455" s="39" t="s">
        <v>159</v>
      </c>
      <c r="G455" s="38" t="s">
        <v>158</v>
      </c>
      <c r="H455" s="38" t="s">
        <v>45</v>
      </c>
      <c r="I455" s="40">
        <v>80544.97</v>
      </c>
      <c r="J455" s="40">
        <v>341282.9</v>
      </c>
      <c r="K455" s="40">
        <v>421827.87</v>
      </c>
    </row>
    <row r="456" spans="1:11" s="41" customFormat="1" ht="42" customHeight="1" x14ac:dyDescent="0.25">
      <c r="A456" s="38" t="s">
        <v>151</v>
      </c>
      <c r="B456" s="38"/>
      <c r="C456" s="38" t="s">
        <v>158</v>
      </c>
      <c r="D456" s="38"/>
      <c r="E456" s="38"/>
      <c r="F456" s="39" t="s">
        <v>159</v>
      </c>
      <c r="G456" s="38" t="s">
        <v>158</v>
      </c>
      <c r="H456" s="38" t="s">
        <v>345</v>
      </c>
      <c r="I456" s="40">
        <v>887067.46</v>
      </c>
      <c r="J456" s="40">
        <v>20125830.920000002</v>
      </c>
      <c r="K456" s="40">
        <v>21012898.379999999</v>
      </c>
    </row>
    <row r="457" spans="1:11" s="41" customFormat="1" ht="42" customHeight="1" x14ac:dyDescent="0.25">
      <c r="A457" s="38" t="s">
        <v>151</v>
      </c>
      <c r="B457" s="38"/>
      <c r="C457" s="38" t="s">
        <v>158</v>
      </c>
      <c r="D457" s="38"/>
      <c r="E457" s="38"/>
      <c r="F457" s="39" t="s">
        <v>159</v>
      </c>
      <c r="G457" s="38" t="s">
        <v>158</v>
      </c>
      <c r="H457" s="38" t="s">
        <v>356</v>
      </c>
      <c r="I457" s="40" t="s">
        <v>344</v>
      </c>
      <c r="J457" s="40">
        <v>5662481.3899999997</v>
      </c>
      <c r="K457" s="40">
        <v>5662481.3899999997</v>
      </c>
    </row>
    <row r="458" spans="1:11" s="41" customFormat="1" ht="42" customHeight="1" x14ac:dyDescent="0.25">
      <c r="A458" s="38" t="s">
        <v>151</v>
      </c>
      <c r="B458" s="38"/>
      <c r="C458" s="38" t="s">
        <v>158</v>
      </c>
      <c r="D458" s="38"/>
      <c r="E458" s="38"/>
      <c r="F458" s="39" t="s">
        <v>159</v>
      </c>
      <c r="G458" s="38" t="s">
        <v>158</v>
      </c>
      <c r="H458" s="38" t="s">
        <v>482</v>
      </c>
      <c r="I458" s="40" t="s">
        <v>344</v>
      </c>
      <c r="J458" s="40">
        <v>1833282547.99</v>
      </c>
      <c r="K458" s="40">
        <v>1833282547.99</v>
      </c>
    </row>
    <row r="459" spans="1:11" s="41" customFormat="1" ht="42" customHeight="1" x14ac:dyDescent="0.25">
      <c r="A459" s="38" t="s">
        <v>151</v>
      </c>
      <c r="B459" s="38"/>
      <c r="C459" s="38" t="s">
        <v>161</v>
      </c>
      <c r="D459" s="38"/>
      <c r="E459" s="38"/>
      <c r="F459" s="39" t="s">
        <v>162</v>
      </c>
      <c r="G459" s="38" t="s">
        <v>161</v>
      </c>
      <c r="H459" s="38" t="s">
        <v>430</v>
      </c>
      <c r="I459" s="40" t="s">
        <v>344</v>
      </c>
      <c r="J459" s="40">
        <v>186483.66</v>
      </c>
      <c r="K459" s="40">
        <v>186483.66</v>
      </c>
    </row>
    <row r="460" spans="1:11" s="41" customFormat="1" ht="42" customHeight="1" x14ac:dyDescent="0.25">
      <c r="A460" s="38" t="s">
        <v>151</v>
      </c>
      <c r="B460" s="38"/>
      <c r="C460" s="38" t="s">
        <v>161</v>
      </c>
      <c r="D460" s="38"/>
      <c r="E460" s="38"/>
      <c r="F460" s="39" t="s">
        <v>162</v>
      </c>
      <c r="G460" s="38" t="s">
        <v>161</v>
      </c>
      <c r="H460" s="38" t="s">
        <v>483</v>
      </c>
      <c r="I460" s="40" t="s">
        <v>344</v>
      </c>
      <c r="J460" s="40">
        <v>130448168.58</v>
      </c>
      <c r="K460" s="40">
        <v>130448168.58</v>
      </c>
    </row>
    <row r="461" spans="1:11" s="41" customFormat="1" ht="42" customHeight="1" x14ac:dyDescent="0.25">
      <c r="A461" s="38" t="s">
        <v>151</v>
      </c>
      <c r="B461" s="38"/>
      <c r="C461" s="38" t="s">
        <v>161</v>
      </c>
      <c r="D461" s="38"/>
      <c r="E461" s="38"/>
      <c r="F461" s="39" t="s">
        <v>162</v>
      </c>
      <c r="G461" s="38" t="s">
        <v>161</v>
      </c>
      <c r="H461" s="38" t="s">
        <v>365</v>
      </c>
      <c r="I461" s="40">
        <v>254</v>
      </c>
      <c r="J461" s="40">
        <v>9429673.5999999996</v>
      </c>
      <c r="K461" s="40">
        <v>9429927.5999999996</v>
      </c>
    </row>
    <row r="462" spans="1:11" s="41" customFormat="1" ht="42" customHeight="1" x14ac:dyDescent="0.25">
      <c r="A462" s="38" t="s">
        <v>151</v>
      </c>
      <c r="B462" s="38"/>
      <c r="C462" s="38" t="s">
        <v>161</v>
      </c>
      <c r="D462" s="38"/>
      <c r="E462" s="38"/>
      <c r="F462" s="39" t="s">
        <v>162</v>
      </c>
      <c r="G462" s="38" t="s">
        <v>161</v>
      </c>
      <c r="H462" s="38" t="s">
        <v>349</v>
      </c>
      <c r="I462" s="40">
        <v>86457.29</v>
      </c>
      <c r="J462" s="40">
        <v>170256482.34</v>
      </c>
      <c r="K462" s="40">
        <v>170342939.63</v>
      </c>
    </row>
    <row r="463" spans="1:11" s="41" customFormat="1" ht="42" customHeight="1" x14ac:dyDescent="0.25">
      <c r="A463" s="38" t="s">
        <v>151</v>
      </c>
      <c r="B463" s="38"/>
      <c r="C463" s="38" t="s">
        <v>161</v>
      </c>
      <c r="D463" s="38"/>
      <c r="E463" s="38"/>
      <c r="F463" s="39" t="s">
        <v>162</v>
      </c>
      <c r="G463" s="38" t="s">
        <v>161</v>
      </c>
      <c r="H463" s="38" t="s">
        <v>127</v>
      </c>
      <c r="I463" s="40" t="s">
        <v>344</v>
      </c>
      <c r="J463" s="40">
        <v>613857.22</v>
      </c>
      <c r="K463" s="40">
        <v>613857.22</v>
      </c>
    </row>
    <row r="464" spans="1:11" s="41" customFormat="1" ht="42" customHeight="1" x14ac:dyDescent="0.25">
      <c r="A464" s="38" t="s">
        <v>151</v>
      </c>
      <c r="B464" s="38"/>
      <c r="C464" s="38" t="s">
        <v>161</v>
      </c>
      <c r="D464" s="38"/>
      <c r="E464" s="38"/>
      <c r="F464" s="39" t="s">
        <v>162</v>
      </c>
      <c r="G464" s="38" t="s">
        <v>161</v>
      </c>
      <c r="H464" s="38" t="s">
        <v>351</v>
      </c>
      <c r="I464" s="40" t="s">
        <v>344</v>
      </c>
      <c r="J464" s="40">
        <v>37.1</v>
      </c>
      <c r="K464" s="40">
        <v>37.1</v>
      </c>
    </row>
    <row r="465" spans="1:11" s="41" customFormat="1" ht="42" customHeight="1" x14ac:dyDescent="0.25">
      <c r="A465" s="38" t="s">
        <v>151</v>
      </c>
      <c r="B465" s="38"/>
      <c r="C465" s="38" t="s">
        <v>161</v>
      </c>
      <c r="D465" s="38"/>
      <c r="E465" s="38"/>
      <c r="F465" s="39" t="s">
        <v>162</v>
      </c>
      <c r="G465" s="38" t="s">
        <v>161</v>
      </c>
      <c r="H465" s="38" t="s">
        <v>371</v>
      </c>
      <c r="I465" s="40" t="s">
        <v>344</v>
      </c>
      <c r="J465" s="40">
        <v>27353958.600000001</v>
      </c>
      <c r="K465" s="40">
        <v>27353958.600000001</v>
      </c>
    </row>
    <row r="466" spans="1:11" s="41" customFormat="1" ht="42" customHeight="1" x14ac:dyDescent="0.25">
      <c r="A466" s="38" t="s">
        <v>151</v>
      </c>
      <c r="B466" s="38"/>
      <c r="C466" s="38" t="s">
        <v>161</v>
      </c>
      <c r="D466" s="38"/>
      <c r="E466" s="38"/>
      <c r="F466" s="39" t="s">
        <v>162</v>
      </c>
      <c r="G466" s="38" t="s">
        <v>161</v>
      </c>
      <c r="H466" s="38" t="s">
        <v>352</v>
      </c>
      <c r="I466" s="40" t="s">
        <v>344</v>
      </c>
      <c r="J466" s="40">
        <v>4704902.6100000003</v>
      </c>
      <c r="K466" s="40">
        <v>4704902.6100000003</v>
      </c>
    </row>
    <row r="467" spans="1:11" s="41" customFormat="1" ht="42" customHeight="1" x14ac:dyDescent="0.25">
      <c r="A467" s="38" t="s">
        <v>151</v>
      </c>
      <c r="B467" s="38"/>
      <c r="C467" s="38" t="s">
        <v>161</v>
      </c>
      <c r="D467" s="38"/>
      <c r="E467" s="38"/>
      <c r="F467" s="39" t="s">
        <v>162</v>
      </c>
      <c r="G467" s="38" t="s">
        <v>161</v>
      </c>
      <c r="H467" s="38" t="s">
        <v>45</v>
      </c>
      <c r="I467" s="40">
        <v>34813.11</v>
      </c>
      <c r="J467" s="40">
        <v>17362.439999999999</v>
      </c>
      <c r="K467" s="40">
        <v>52175.55</v>
      </c>
    </row>
    <row r="468" spans="1:11" s="41" customFormat="1" ht="42" customHeight="1" x14ac:dyDescent="0.25">
      <c r="A468" s="38" t="s">
        <v>151</v>
      </c>
      <c r="B468" s="38"/>
      <c r="C468" s="38" t="s">
        <v>161</v>
      </c>
      <c r="D468" s="38"/>
      <c r="E468" s="38"/>
      <c r="F468" s="39" t="s">
        <v>162</v>
      </c>
      <c r="G468" s="38" t="s">
        <v>161</v>
      </c>
      <c r="H468" s="38" t="s">
        <v>345</v>
      </c>
      <c r="I468" s="40">
        <v>10304.09</v>
      </c>
      <c r="J468" s="40">
        <v>257490816.53999999</v>
      </c>
      <c r="K468" s="40">
        <v>257501120.63</v>
      </c>
    </row>
    <row r="469" spans="1:11" s="41" customFormat="1" ht="42" customHeight="1" x14ac:dyDescent="0.25">
      <c r="A469" s="38" t="s">
        <v>151</v>
      </c>
      <c r="B469" s="38"/>
      <c r="C469" s="38" t="s">
        <v>161</v>
      </c>
      <c r="D469" s="38"/>
      <c r="E469" s="38"/>
      <c r="F469" s="39" t="s">
        <v>162</v>
      </c>
      <c r="G469" s="38" t="s">
        <v>161</v>
      </c>
      <c r="H469" s="38" t="s">
        <v>92</v>
      </c>
      <c r="I469" s="40" t="s">
        <v>344</v>
      </c>
      <c r="J469" s="40">
        <v>137585</v>
      </c>
      <c r="K469" s="40">
        <v>137585</v>
      </c>
    </row>
    <row r="470" spans="1:11" s="41" customFormat="1" ht="42" customHeight="1" x14ac:dyDescent="0.25">
      <c r="A470" s="38" t="s">
        <v>151</v>
      </c>
      <c r="B470" s="38"/>
      <c r="C470" s="38" t="s">
        <v>163</v>
      </c>
      <c r="D470" s="38" t="s">
        <v>866</v>
      </c>
      <c r="E470" s="38"/>
      <c r="F470" s="39" t="s">
        <v>164</v>
      </c>
      <c r="G470" s="38" t="s">
        <v>866</v>
      </c>
      <c r="H470" s="38" t="s">
        <v>484</v>
      </c>
      <c r="I470" s="40">
        <v>6600476.6100000003</v>
      </c>
      <c r="J470" s="40" t="s">
        <v>344</v>
      </c>
      <c r="K470" s="40">
        <v>6600476.6100000003</v>
      </c>
    </row>
    <row r="471" spans="1:11" s="41" customFormat="1" ht="42" customHeight="1" x14ac:dyDescent="0.25">
      <c r="A471" s="38" t="s">
        <v>151</v>
      </c>
      <c r="B471" s="38"/>
      <c r="C471" s="38" t="s">
        <v>163</v>
      </c>
      <c r="D471" s="38" t="s">
        <v>866</v>
      </c>
      <c r="E471" s="38"/>
      <c r="F471" s="39" t="s">
        <v>164</v>
      </c>
      <c r="G471" s="38" t="s">
        <v>866</v>
      </c>
      <c r="H471" s="38" t="s">
        <v>485</v>
      </c>
      <c r="I471" s="40" t="s">
        <v>344</v>
      </c>
      <c r="J471" s="40">
        <v>2435697.2599999998</v>
      </c>
      <c r="K471" s="40">
        <v>2435697.2599999998</v>
      </c>
    </row>
    <row r="472" spans="1:11" s="41" customFormat="1" ht="42" customHeight="1" x14ac:dyDescent="0.25">
      <c r="A472" s="38" t="s">
        <v>151</v>
      </c>
      <c r="B472" s="38"/>
      <c r="C472" s="38" t="s">
        <v>163</v>
      </c>
      <c r="D472" s="38" t="s">
        <v>866</v>
      </c>
      <c r="E472" s="38"/>
      <c r="F472" s="39" t="s">
        <v>164</v>
      </c>
      <c r="G472" s="38" t="s">
        <v>866</v>
      </c>
      <c r="H472" s="38" t="s">
        <v>166</v>
      </c>
      <c r="I472" s="40">
        <v>8452141.5099999998</v>
      </c>
      <c r="J472" s="40" t="s">
        <v>344</v>
      </c>
      <c r="K472" s="40">
        <v>8452141.5099999998</v>
      </c>
    </row>
    <row r="473" spans="1:11" s="41" customFormat="1" ht="42" customHeight="1" x14ac:dyDescent="0.25">
      <c r="A473" s="38" t="s">
        <v>151</v>
      </c>
      <c r="B473" s="38"/>
      <c r="C473" s="38" t="s">
        <v>163</v>
      </c>
      <c r="D473" s="38" t="s">
        <v>866</v>
      </c>
      <c r="E473" s="38"/>
      <c r="F473" s="39" t="s">
        <v>164</v>
      </c>
      <c r="G473" s="38" t="s">
        <v>866</v>
      </c>
      <c r="H473" s="38" t="s">
        <v>352</v>
      </c>
      <c r="I473" s="40" t="s">
        <v>344</v>
      </c>
      <c r="J473" s="40">
        <v>31568.14</v>
      </c>
      <c r="K473" s="40">
        <v>31568.14</v>
      </c>
    </row>
    <row r="474" spans="1:11" s="41" customFormat="1" ht="42" customHeight="1" x14ac:dyDescent="0.25">
      <c r="A474" s="38" t="s">
        <v>151</v>
      </c>
      <c r="B474" s="38"/>
      <c r="C474" s="38" t="s">
        <v>163</v>
      </c>
      <c r="D474" s="38" t="s">
        <v>866</v>
      </c>
      <c r="E474" s="38"/>
      <c r="F474" s="39" t="s">
        <v>164</v>
      </c>
      <c r="G474" s="38" t="s">
        <v>866</v>
      </c>
      <c r="H474" s="38" t="s">
        <v>45</v>
      </c>
      <c r="I474" s="40">
        <v>55404.959999999999</v>
      </c>
      <c r="J474" s="40" t="s">
        <v>344</v>
      </c>
      <c r="K474" s="40">
        <v>55404.959999999999</v>
      </c>
    </row>
    <row r="475" spans="1:11" s="41" customFormat="1" ht="42" customHeight="1" x14ac:dyDescent="0.25">
      <c r="A475" s="38" t="s">
        <v>151</v>
      </c>
      <c r="B475" s="38"/>
      <c r="C475" s="38" t="s">
        <v>163</v>
      </c>
      <c r="D475" s="38" t="s">
        <v>866</v>
      </c>
      <c r="E475" s="38"/>
      <c r="F475" s="39" t="s">
        <v>164</v>
      </c>
      <c r="G475" s="38" t="s">
        <v>866</v>
      </c>
      <c r="H475" s="38" t="s">
        <v>345</v>
      </c>
      <c r="I475" s="40">
        <v>17792.93</v>
      </c>
      <c r="J475" s="40" t="s">
        <v>344</v>
      </c>
      <c r="K475" s="40">
        <v>17792.93</v>
      </c>
    </row>
    <row r="476" spans="1:11" s="41" customFormat="1" ht="42" customHeight="1" x14ac:dyDescent="0.25">
      <c r="A476" s="38" t="s">
        <v>151</v>
      </c>
      <c r="B476" s="38"/>
      <c r="C476" s="38" t="s">
        <v>163</v>
      </c>
      <c r="D476" s="38" t="s">
        <v>167</v>
      </c>
      <c r="E476" s="38" t="s">
        <v>168</v>
      </c>
      <c r="F476" s="39" t="s">
        <v>169</v>
      </c>
      <c r="G476" s="38" t="s">
        <v>168</v>
      </c>
      <c r="H476" s="38" t="s">
        <v>45</v>
      </c>
      <c r="I476" s="40">
        <v>16201.82</v>
      </c>
      <c r="J476" s="40" t="s">
        <v>344</v>
      </c>
      <c r="K476" s="40">
        <v>16201.82</v>
      </c>
    </row>
    <row r="477" spans="1:11" s="41" customFormat="1" ht="42" customHeight="1" x14ac:dyDescent="0.25">
      <c r="A477" s="38" t="s">
        <v>151</v>
      </c>
      <c r="B477" s="38"/>
      <c r="C477" s="38" t="s">
        <v>163</v>
      </c>
      <c r="D477" s="38" t="s">
        <v>167</v>
      </c>
      <c r="E477" s="38" t="s">
        <v>168</v>
      </c>
      <c r="F477" s="39" t="s">
        <v>169</v>
      </c>
      <c r="G477" s="38" t="s">
        <v>168</v>
      </c>
      <c r="H477" s="38" t="s">
        <v>345</v>
      </c>
      <c r="I477" s="40">
        <v>6417.75</v>
      </c>
      <c r="J477" s="40" t="s">
        <v>344</v>
      </c>
      <c r="K477" s="40">
        <v>6417.75</v>
      </c>
    </row>
    <row r="478" spans="1:11" s="41" customFormat="1" ht="42" customHeight="1" x14ac:dyDescent="0.25">
      <c r="A478" s="38" t="s">
        <v>151</v>
      </c>
      <c r="B478" s="38"/>
      <c r="C478" s="38" t="s">
        <v>163</v>
      </c>
      <c r="D478" s="38" t="s">
        <v>167</v>
      </c>
      <c r="E478" s="38" t="s">
        <v>170</v>
      </c>
      <c r="F478" s="39" t="s">
        <v>171</v>
      </c>
      <c r="G478" s="38" t="s">
        <v>170</v>
      </c>
      <c r="H478" s="38" t="s">
        <v>45</v>
      </c>
      <c r="I478" s="40">
        <v>2945.73</v>
      </c>
      <c r="J478" s="40" t="s">
        <v>344</v>
      </c>
      <c r="K478" s="40">
        <v>2945.73</v>
      </c>
    </row>
    <row r="479" spans="1:11" s="41" customFormat="1" ht="42" customHeight="1" x14ac:dyDescent="0.25">
      <c r="A479" s="38" t="s">
        <v>151</v>
      </c>
      <c r="B479" s="38"/>
      <c r="C479" s="38" t="s">
        <v>163</v>
      </c>
      <c r="D479" s="38" t="s">
        <v>167</v>
      </c>
      <c r="E479" s="38" t="s">
        <v>170</v>
      </c>
      <c r="F479" s="39" t="s">
        <v>171</v>
      </c>
      <c r="G479" s="38" t="s">
        <v>170</v>
      </c>
      <c r="H479" s="38" t="s">
        <v>345</v>
      </c>
      <c r="I479" s="40">
        <v>3962.13</v>
      </c>
      <c r="J479" s="40" t="s">
        <v>344</v>
      </c>
      <c r="K479" s="40">
        <v>3962.13</v>
      </c>
    </row>
    <row r="480" spans="1:11" s="41" customFormat="1" ht="42" customHeight="1" x14ac:dyDescent="0.25">
      <c r="A480" s="38" t="s">
        <v>151</v>
      </c>
      <c r="B480" s="38"/>
      <c r="C480" s="38" t="s">
        <v>163</v>
      </c>
      <c r="D480" s="38" t="s">
        <v>167</v>
      </c>
      <c r="E480" s="38" t="s">
        <v>172</v>
      </c>
      <c r="F480" s="39" t="s">
        <v>173</v>
      </c>
      <c r="G480" s="38" t="s">
        <v>172</v>
      </c>
      <c r="H480" s="38" t="s">
        <v>45</v>
      </c>
      <c r="I480" s="40">
        <v>29613.35</v>
      </c>
      <c r="J480" s="40" t="s">
        <v>344</v>
      </c>
      <c r="K480" s="40">
        <v>29613.35</v>
      </c>
    </row>
    <row r="481" spans="1:11" s="41" customFormat="1" ht="42" customHeight="1" x14ac:dyDescent="0.25">
      <c r="A481" s="38" t="s">
        <v>151</v>
      </c>
      <c r="B481" s="38"/>
      <c r="C481" s="38" t="s">
        <v>163</v>
      </c>
      <c r="D481" s="38" t="s">
        <v>167</v>
      </c>
      <c r="E481" s="38" t="s">
        <v>172</v>
      </c>
      <c r="F481" s="39" t="s">
        <v>173</v>
      </c>
      <c r="G481" s="38" t="s">
        <v>172</v>
      </c>
      <c r="H481" s="38" t="s">
        <v>345</v>
      </c>
      <c r="I481" s="40">
        <v>35657.730000000003</v>
      </c>
      <c r="J481" s="40" t="s">
        <v>344</v>
      </c>
      <c r="K481" s="40">
        <v>35657.730000000003</v>
      </c>
    </row>
    <row r="482" spans="1:11" s="41" customFormat="1" ht="42" customHeight="1" x14ac:dyDescent="0.25">
      <c r="A482" s="38" t="s">
        <v>151</v>
      </c>
      <c r="B482" s="38"/>
      <c r="C482" s="38" t="s">
        <v>163</v>
      </c>
      <c r="D482" s="38" t="s">
        <v>167</v>
      </c>
      <c r="E482" s="38" t="s">
        <v>174</v>
      </c>
      <c r="F482" s="39" t="s">
        <v>175</v>
      </c>
      <c r="G482" s="38" t="s">
        <v>174</v>
      </c>
      <c r="H482" s="38" t="s">
        <v>45</v>
      </c>
      <c r="I482" s="40">
        <v>6327.72</v>
      </c>
      <c r="J482" s="40" t="s">
        <v>344</v>
      </c>
      <c r="K482" s="40">
        <v>6327.72</v>
      </c>
    </row>
    <row r="483" spans="1:11" s="41" customFormat="1" ht="42" customHeight="1" x14ac:dyDescent="0.25">
      <c r="A483" s="38" t="s">
        <v>151</v>
      </c>
      <c r="B483" s="38"/>
      <c r="C483" s="38" t="s">
        <v>163</v>
      </c>
      <c r="D483" s="38" t="s">
        <v>167</v>
      </c>
      <c r="E483" s="38" t="s">
        <v>174</v>
      </c>
      <c r="F483" s="39" t="s">
        <v>175</v>
      </c>
      <c r="G483" s="38" t="s">
        <v>174</v>
      </c>
      <c r="H483" s="38" t="s">
        <v>345</v>
      </c>
      <c r="I483" s="40">
        <v>42691.519999999997</v>
      </c>
      <c r="J483" s="40" t="s">
        <v>344</v>
      </c>
      <c r="K483" s="40">
        <v>42691.519999999997</v>
      </c>
    </row>
    <row r="484" spans="1:11" s="41" customFormat="1" ht="42" customHeight="1" x14ac:dyDescent="0.25">
      <c r="A484" s="38" t="s">
        <v>151</v>
      </c>
      <c r="B484" s="38"/>
      <c r="C484" s="38" t="s">
        <v>163</v>
      </c>
      <c r="D484" s="38" t="s">
        <v>167</v>
      </c>
      <c r="E484" s="38" t="s">
        <v>176</v>
      </c>
      <c r="F484" s="39" t="s">
        <v>177</v>
      </c>
      <c r="G484" s="38" t="s">
        <v>176</v>
      </c>
      <c r="H484" s="38" t="s">
        <v>45</v>
      </c>
      <c r="I484" s="40">
        <v>3655.75</v>
      </c>
      <c r="J484" s="40" t="s">
        <v>344</v>
      </c>
      <c r="K484" s="40">
        <v>3655.75</v>
      </c>
    </row>
    <row r="485" spans="1:11" s="41" customFormat="1" ht="42" customHeight="1" x14ac:dyDescent="0.25">
      <c r="A485" s="38" t="s">
        <v>151</v>
      </c>
      <c r="B485" s="38"/>
      <c r="C485" s="38" t="s">
        <v>163</v>
      </c>
      <c r="D485" s="38" t="s">
        <v>167</v>
      </c>
      <c r="E485" s="38" t="s">
        <v>176</v>
      </c>
      <c r="F485" s="39" t="s">
        <v>177</v>
      </c>
      <c r="G485" s="38" t="s">
        <v>176</v>
      </c>
      <c r="H485" s="38" t="s">
        <v>345</v>
      </c>
      <c r="I485" s="40">
        <v>575</v>
      </c>
      <c r="J485" s="40" t="s">
        <v>344</v>
      </c>
      <c r="K485" s="40">
        <v>575</v>
      </c>
    </row>
    <row r="486" spans="1:11" s="41" customFormat="1" ht="42" customHeight="1" x14ac:dyDescent="0.25">
      <c r="A486" s="38" t="s">
        <v>151</v>
      </c>
      <c r="B486" s="38"/>
      <c r="C486" s="38" t="s">
        <v>178</v>
      </c>
      <c r="D486" s="38" t="s">
        <v>179</v>
      </c>
      <c r="E486" s="38"/>
      <c r="F486" s="39" t="s">
        <v>180</v>
      </c>
      <c r="G486" s="38" t="s">
        <v>179</v>
      </c>
      <c r="H486" s="38" t="s">
        <v>371</v>
      </c>
      <c r="I486" s="40">
        <v>210.6</v>
      </c>
      <c r="J486" s="40" t="s">
        <v>344</v>
      </c>
      <c r="K486" s="40">
        <v>210.6</v>
      </c>
    </row>
    <row r="487" spans="1:11" s="41" customFormat="1" ht="42" customHeight="1" x14ac:dyDescent="0.25">
      <c r="A487" s="38" t="s">
        <v>151</v>
      </c>
      <c r="B487" s="38"/>
      <c r="C487" s="38" t="s">
        <v>178</v>
      </c>
      <c r="D487" s="38" t="s">
        <v>179</v>
      </c>
      <c r="E487" s="38"/>
      <c r="F487" s="39" t="s">
        <v>180</v>
      </c>
      <c r="G487" s="38" t="s">
        <v>179</v>
      </c>
      <c r="H487" s="38" t="s">
        <v>166</v>
      </c>
      <c r="I487" s="40">
        <v>1657418.45</v>
      </c>
      <c r="J487" s="40" t="s">
        <v>344</v>
      </c>
      <c r="K487" s="40">
        <v>1657418.45</v>
      </c>
    </row>
    <row r="488" spans="1:11" s="41" customFormat="1" ht="42" customHeight="1" x14ac:dyDescent="0.25">
      <c r="A488" s="38" t="s">
        <v>151</v>
      </c>
      <c r="B488" s="38"/>
      <c r="C488" s="38" t="s">
        <v>178</v>
      </c>
      <c r="D488" s="38" t="s">
        <v>179</v>
      </c>
      <c r="E488" s="38"/>
      <c r="F488" s="39" t="s">
        <v>180</v>
      </c>
      <c r="G488" s="38" t="s">
        <v>179</v>
      </c>
      <c r="H488" s="38" t="s">
        <v>45</v>
      </c>
      <c r="I488" s="40">
        <v>103.24</v>
      </c>
      <c r="J488" s="40" t="s">
        <v>344</v>
      </c>
      <c r="K488" s="40">
        <v>103.24</v>
      </c>
    </row>
    <row r="489" spans="1:11" s="41" customFormat="1" ht="42" customHeight="1" x14ac:dyDescent="0.25">
      <c r="A489" s="38" t="s">
        <v>151</v>
      </c>
      <c r="B489" s="38"/>
      <c r="C489" s="38" t="s">
        <v>178</v>
      </c>
      <c r="D489" s="38" t="s">
        <v>179</v>
      </c>
      <c r="E489" s="38"/>
      <c r="F489" s="39" t="s">
        <v>180</v>
      </c>
      <c r="G489" s="38" t="s">
        <v>179</v>
      </c>
      <c r="H489" s="38" t="s">
        <v>1752</v>
      </c>
      <c r="I489" s="40">
        <v>3414478.19</v>
      </c>
      <c r="J489" s="40" t="s">
        <v>344</v>
      </c>
      <c r="K489" s="40">
        <v>3414478.19</v>
      </c>
    </row>
    <row r="490" spans="1:11" s="41" customFormat="1" ht="42" customHeight="1" x14ac:dyDescent="0.25">
      <c r="A490" s="38" t="s">
        <v>151</v>
      </c>
      <c r="B490" s="38"/>
      <c r="C490" s="38" t="s">
        <v>178</v>
      </c>
      <c r="D490" s="38" t="s">
        <v>179</v>
      </c>
      <c r="E490" s="38"/>
      <c r="F490" s="39" t="s">
        <v>180</v>
      </c>
      <c r="G490" s="38" t="s">
        <v>179</v>
      </c>
      <c r="H490" s="38" t="s">
        <v>372</v>
      </c>
      <c r="I490" s="40">
        <v>53884.04</v>
      </c>
      <c r="J490" s="40" t="s">
        <v>344</v>
      </c>
      <c r="K490" s="40">
        <v>53884.04</v>
      </c>
    </row>
    <row r="491" spans="1:11" s="41" customFormat="1" ht="42" customHeight="1" x14ac:dyDescent="0.25">
      <c r="A491" s="38" t="s">
        <v>151</v>
      </c>
      <c r="B491" s="38"/>
      <c r="C491" s="38" t="s">
        <v>178</v>
      </c>
      <c r="D491" s="38" t="s">
        <v>179</v>
      </c>
      <c r="E491" s="38"/>
      <c r="F491" s="39" t="s">
        <v>180</v>
      </c>
      <c r="G491" s="38" t="s">
        <v>179</v>
      </c>
      <c r="H491" s="38" t="s">
        <v>356</v>
      </c>
      <c r="I491" s="40">
        <v>425</v>
      </c>
      <c r="J491" s="40" t="s">
        <v>344</v>
      </c>
      <c r="K491" s="40">
        <v>425</v>
      </c>
    </row>
    <row r="492" spans="1:11" s="41" customFormat="1" ht="42" customHeight="1" x14ac:dyDescent="0.25">
      <c r="A492" s="38" t="s">
        <v>151</v>
      </c>
      <c r="B492" s="38"/>
      <c r="C492" s="38" t="s">
        <v>178</v>
      </c>
      <c r="D492" s="38" t="s">
        <v>167</v>
      </c>
      <c r="E492" s="38" t="s">
        <v>181</v>
      </c>
      <c r="F492" s="39" t="s">
        <v>182</v>
      </c>
      <c r="G492" s="38" t="s">
        <v>181</v>
      </c>
      <c r="H492" s="38" t="s">
        <v>45</v>
      </c>
      <c r="I492" s="40">
        <v>14162.28</v>
      </c>
      <c r="J492" s="40" t="s">
        <v>344</v>
      </c>
      <c r="K492" s="40">
        <v>14162.28</v>
      </c>
    </row>
    <row r="493" spans="1:11" s="41" customFormat="1" ht="42" customHeight="1" x14ac:dyDescent="0.25">
      <c r="A493" s="38" t="s">
        <v>151</v>
      </c>
      <c r="B493" s="38"/>
      <c r="C493" s="38" t="s">
        <v>178</v>
      </c>
      <c r="D493" s="38" t="s">
        <v>167</v>
      </c>
      <c r="E493" s="38" t="s">
        <v>181</v>
      </c>
      <c r="F493" s="39" t="s">
        <v>182</v>
      </c>
      <c r="G493" s="38" t="s">
        <v>181</v>
      </c>
      <c r="H493" s="38" t="s">
        <v>435</v>
      </c>
      <c r="I493" s="40">
        <v>470</v>
      </c>
      <c r="J493" s="40" t="s">
        <v>344</v>
      </c>
      <c r="K493" s="40">
        <v>470</v>
      </c>
    </row>
    <row r="494" spans="1:11" s="41" customFormat="1" ht="42" customHeight="1" x14ac:dyDescent="0.25">
      <c r="A494" s="38" t="s">
        <v>151</v>
      </c>
      <c r="B494" s="38"/>
      <c r="C494" s="38" t="s">
        <v>178</v>
      </c>
      <c r="D494" s="38" t="s">
        <v>167</v>
      </c>
      <c r="E494" s="38" t="s">
        <v>184</v>
      </c>
      <c r="F494" s="39" t="s">
        <v>185</v>
      </c>
      <c r="G494" s="38" t="s">
        <v>184</v>
      </c>
      <c r="H494" s="38" t="s">
        <v>351</v>
      </c>
      <c r="I494" s="40">
        <v>999.7</v>
      </c>
      <c r="J494" s="40" t="s">
        <v>344</v>
      </c>
      <c r="K494" s="40">
        <v>999.7</v>
      </c>
    </row>
    <row r="495" spans="1:11" s="41" customFormat="1" ht="42" customHeight="1" x14ac:dyDescent="0.25">
      <c r="A495" s="38" t="s">
        <v>151</v>
      </c>
      <c r="B495" s="38"/>
      <c r="C495" s="38" t="s">
        <v>178</v>
      </c>
      <c r="D495" s="38" t="s">
        <v>167</v>
      </c>
      <c r="E495" s="38" t="s">
        <v>184</v>
      </c>
      <c r="F495" s="39" t="s">
        <v>185</v>
      </c>
      <c r="G495" s="38" t="s">
        <v>184</v>
      </c>
      <c r="H495" s="38" t="s">
        <v>367</v>
      </c>
      <c r="I495" s="40">
        <v>2618</v>
      </c>
      <c r="J495" s="40" t="s">
        <v>344</v>
      </c>
      <c r="K495" s="40">
        <v>2618</v>
      </c>
    </row>
    <row r="496" spans="1:11" s="41" customFormat="1" ht="42" customHeight="1" x14ac:dyDescent="0.25">
      <c r="A496" s="38" t="s">
        <v>151</v>
      </c>
      <c r="B496" s="38"/>
      <c r="C496" s="38" t="s">
        <v>178</v>
      </c>
      <c r="D496" s="38" t="s">
        <v>167</v>
      </c>
      <c r="E496" s="38" t="s">
        <v>184</v>
      </c>
      <c r="F496" s="39" t="s">
        <v>185</v>
      </c>
      <c r="G496" s="38" t="s">
        <v>184</v>
      </c>
      <c r="H496" s="38" t="s">
        <v>45</v>
      </c>
      <c r="I496" s="40">
        <v>17470.23</v>
      </c>
      <c r="J496" s="40" t="s">
        <v>344</v>
      </c>
      <c r="K496" s="40">
        <v>17470.23</v>
      </c>
    </row>
    <row r="497" spans="1:11" s="41" customFormat="1" ht="42" customHeight="1" x14ac:dyDescent="0.25">
      <c r="A497" s="38" t="s">
        <v>151</v>
      </c>
      <c r="B497" s="38"/>
      <c r="C497" s="38" t="s">
        <v>178</v>
      </c>
      <c r="D497" s="38" t="s">
        <v>167</v>
      </c>
      <c r="E497" s="38" t="s">
        <v>184</v>
      </c>
      <c r="F497" s="39" t="s">
        <v>185</v>
      </c>
      <c r="G497" s="38" t="s">
        <v>184</v>
      </c>
      <c r="H497" s="38" t="s">
        <v>345</v>
      </c>
      <c r="I497" s="40">
        <v>8.17</v>
      </c>
      <c r="J497" s="40" t="s">
        <v>344</v>
      </c>
      <c r="K497" s="40">
        <v>8.17</v>
      </c>
    </row>
    <row r="498" spans="1:11" s="41" customFormat="1" ht="42" customHeight="1" x14ac:dyDescent="0.25">
      <c r="A498" s="38" t="s">
        <v>151</v>
      </c>
      <c r="B498" s="38"/>
      <c r="C498" s="38" t="s">
        <v>178</v>
      </c>
      <c r="D498" s="38" t="s">
        <v>167</v>
      </c>
      <c r="E498" s="38" t="s">
        <v>184</v>
      </c>
      <c r="F498" s="39" t="s">
        <v>185</v>
      </c>
      <c r="G498" s="38" t="s">
        <v>184</v>
      </c>
      <c r="H498" s="38" t="s">
        <v>1749</v>
      </c>
      <c r="I498" s="40">
        <v>2</v>
      </c>
      <c r="J498" s="40" t="s">
        <v>344</v>
      </c>
      <c r="K498" s="40">
        <v>2</v>
      </c>
    </row>
    <row r="499" spans="1:11" s="41" customFormat="1" ht="42" customHeight="1" x14ac:dyDescent="0.25">
      <c r="A499" s="38" t="s">
        <v>151</v>
      </c>
      <c r="B499" s="38"/>
      <c r="C499" s="38" t="s">
        <v>178</v>
      </c>
      <c r="D499" s="38" t="s">
        <v>167</v>
      </c>
      <c r="E499" s="38" t="s">
        <v>186</v>
      </c>
      <c r="F499" s="39" t="s">
        <v>187</v>
      </c>
      <c r="G499" s="38" t="s">
        <v>186</v>
      </c>
      <c r="H499" s="38" t="s">
        <v>351</v>
      </c>
      <c r="I499" s="40">
        <v>3261.24</v>
      </c>
      <c r="J499" s="40" t="s">
        <v>344</v>
      </c>
      <c r="K499" s="40">
        <v>3261.24</v>
      </c>
    </row>
    <row r="500" spans="1:11" s="41" customFormat="1" ht="42" customHeight="1" x14ac:dyDescent="0.25">
      <c r="A500" s="38" t="s">
        <v>151</v>
      </c>
      <c r="B500" s="38"/>
      <c r="C500" s="38" t="s">
        <v>178</v>
      </c>
      <c r="D500" s="38" t="s">
        <v>167</v>
      </c>
      <c r="E500" s="38" t="s">
        <v>186</v>
      </c>
      <c r="F500" s="39" t="s">
        <v>187</v>
      </c>
      <c r="G500" s="38" t="s">
        <v>186</v>
      </c>
      <c r="H500" s="38" t="s">
        <v>45</v>
      </c>
      <c r="I500" s="40">
        <v>41365.82</v>
      </c>
      <c r="J500" s="40" t="s">
        <v>344</v>
      </c>
      <c r="K500" s="40">
        <v>41365.82</v>
      </c>
    </row>
    <row r="501" spans="1:11" s="41" customFormat="1" ht="42" customHeight="1" x14ac:dyDescent="0.25">
      <c r="A501" s="38" t="s">
        <v>151</v>
      </c>
      <c r="B501" s="38"/>
      <c r="C501" s="38" t="s">
        <v>178</v>
      </c>
      <c r="D501" s="38" t="s">
        <v>167</v>
      </c>
      <c r="E501" s="38" t="s">
        <v>186</v>
      </c>
      <c r="F501" s="39" t="s">
        <v>187</v>
      </c>
      <c r="G501" s="38" t="s">
        <v>186</v>
      </c>
      <c r="H501" s="38" t="s">
        <v>345</v>
      </c>
      <c r="I501" s="40">
        <v>3211.17</v>
      </c>
      <c r="J501" s="40" t="s">
        <v>344</v>
      </c>
      <c r="K501" s="40">
        <v>3211.17</v>
      </c>
    </row>
    <row r="502" spans="1:11" s="41" customFormat="1" ht="42" customHeight="1" x14ac:dyDescent="0.25">
      <c r="A502" s="38" t="s">
        <v>151</v>
      </c>
      <c r="B502" s="38"/>
      <c r="C502" s="38" t="s">
        <v>178</v>
      </c>
      <c r="D502" s="38" t="s">
        <v>167</v>
      </c>
      <c r="E502" s="38" t="s">
        <v>186</v>
      </c>
      <c r="F502" s="39" t="s">
        <v>187</v>
      </c>
      <c r="G502" s="38" t="s">
        <v>186</v>
      </c>
      <c r="H502" s="38" t="s">
        <v>435</v>
      </c>
      <c r="I502" s="40">
        <v>998.13</v>
      </c>
      <c r="J502" s="40" t="s">
        <v>344</v>
      </c>
      <c r="K502" s="40">
        <v>998.13</v>
      </c>
    </row>
    <row r="503" spans="1:11" s="41" customFormat="1" ht="42" customHeight="1" x14ac:dyDescent="0.25">
      <c r="A503" s="38" t="s">
        <v>151</v>
      </c>
      <c r="B503" s="38"/>
      <c r="C503" s="38" t="s">
        <v>178</v>
      </c>
      <c r="D503" s="38" t="s">
        <v>167</v>
      </c>
      <c r="E503" s="38" t="s">
        <v>188</v>
      </c>
      <c r="F503" s="39" t="s">
        <v>189</v>
      </c>
      <c r="G503" s="38" t="s">
        <v>188</v>
      </c>
      <c r="H503" s="38" t="s">
        <v>45</v>
      </c>
      <c r="I503" s="40">
        <v>29934.67</v>
      </c>
      <c r="J503" s="40" t="s">
        <v>344</v>
      </c>
      <c r="K503" s="40">
        <v>29934.67</v>
      </c>
    </row>
    <row r="504" spans="1:11" s="41" customFormat="1" ht="42" customHeight="1" x14ac:dyDescent="0.25">
      <c r="A504" s="38" t="s">
        <v>151</v>
      </c>
      <c r="B504" s="38"/>
      <c r="C504" s="38" t="s">
        <v>178</v>
      </c>
      <c r="D504" s="38" t="s">
        <v>167</v>
      </c>
      <c r="E504" s="38" t="s">
        <v>188</v>
      </c>
      <c r="F504" s="39" t="s">
        <v>189</v>
      </c>
      <c r="G504" s="38" t="s">
        <v>188</v>
      </c>
      <c r="H504" s="38" t="s">
        <v>345</v>
      </c>
      <c r="I504" s="40">
        <v>2422.36</v>
      </c>
      <c r="J504" s="40" t="s">
        <v>344</v>
      </c>
      <c r="K504" s="40">
        <v>2422.36</v>
      </c>
    </row>
    <row r="505" spans="1:11" s="41" customFormat="1" ht="42" customHeight="1" x14ac:dyDescent="0.25">
      <c r="A505" s="38" t="s">
        <v>151</v>
      </c>
      <c r="B505" s="38"/>
      <c r="C505" s="38" t="s">
        <v>178</v>
      </c>
      <c r="D505" s="38" t="s">
        <v>167</v>
      </c>
      <c r="E505" s="38" t="s">
        <v>190</v>
      </c>
      <c r="F505" s="39" t="s">
        <v>191</v>
      </c>
      <c r="G505" s="38" t="s">
        <v>190</v>
      </c>
      <c r="H505" s="38" t="s">
        <v>45</v>
      </c>
      <c r="I505" s="40">
        <v>4085.46</v>
      </c>
      <c r="J505" s="40" t="s">
        <v>344</v>
      </c>
      <c r="K505" s="40">
        <v>4085.46</v>
      </c>
    </row>
    <row r="506" spans="1:11" s="41" customFormat="1" ht="42" customHeight="1" x14ac:dyDescent="0.25">
      <c r="A506" s="38" t="s">
        <v>151</v>
      </c>
      <c r="B506" s="38"/>
      <c r="C506" s="38" t="s">
        <v>178</v>
      </c>
      <c r="D506" s="38" t="s">
        <v>167</v>
      </c>
      <c r="E506" s="38" t="s">
        <v>192</v>
      </c>
      <c r="F506" s="39" t="s">
        <v>193</v>
      </c>
      <c r="G506" s="38" t="s">
        <v>192</v>
      </c>
      <c r="H506" s="38" t="s">
        <v>45</v>
      </c>
      <c r="I506" s="40">
        <v>295.45999999999998</v>
      </c>
      <c r="J506" s="40" t="s">
        <v>344</v>
      </c>
      <c r="K506" s="40">
        <v>295.45999999999998</v>
      </c>
    </row>
    <row r="507" spans="1:11" s="41" customFormat="1" ht="42" customHeight="1" x14ac:dyDescent="0.25">
      <c r="A507" s="38" t="s">
        <v>151</v>
      </c>
      <c r="B507" s="38"/>
      <c r="C507" s="38" t="s">
        <v>178</v>
      </c>
      <c r="D507" s="38" t="s">
        <v>167</v>
      </c>
      <c r="E507" s="38" t="s">
        <v>194</v>
      </c>
      <c r="F507" s="39" t="s">
        <v>195</v>
      </c>
      <c r="G507" s="38" t="s">
        <v>194</v>
      </c>
      <c r="H507" s="38" t="s">
        <v>351</v>
      </c>
      <c r="I507" s="40">
        <v>5645.06</v>
      </c>
      <c r="J507" s="40" t="s">
        <v>344</v>
      </c>
      <c r="K507" s="40">
        <v>5645.06</v>
      </c>
    </row>
    <row r="508" spans="1:11" s="41" customFormat="1" ht="42" customHeight="1" x14ac:dyDescent="0.25">
      <c r="A508" s="38" t="s">
        <v>151</v>
      </c>
      <c r="B508" s="38"/>
      <c r="C508" s="38" t="s">
        <v>178</v>
      </c>
      <c r="D508" s="38" t="s">
        <v>167</v>
      </c>
      <c r="E508" s="38" t="s">
        <v>194</v>
      </c>
      <c r="F508" s="39" t="s">
        <v>195</v>
      </c>
      <c r="G508" s="38" t="s">
        <v>194</v>
      </c>
      <c r="H508" s="38" t="s">
        <v>367</v>
      </c>
      <c r="I508" s="40">
        <v>7088.5</v>
      </c>
      <c r="J508" s="40" t="s">
        <v>344</v>
      </c>
      <c r="K508" s="40">
        <v>7088.5</v>
      </c>
    </row>
    <row r="509" spans="1:11" s="41" customFormat="1" ht="42" customHeight="1" x14ac:dyDescent="0.25">
      <c r="A509" s="38" t="s">
        <v>151</v>
      </c>
      <c r="B509" s="38"/>
      <c r="C509" s="38" t="s">
        <v>178</v>
      </c>
      <c r="D509" s="38" t="s">
        <v>167</v>
      </c>
      <c r="E509" s="38" t="s">
        <v>194</v>
      </c>
      <c r="F509" s="39" t="s">
        <v>195</v>
      </c>
      <c r="G509" s="38" t="s">
        <v>194</v>
      </c>
      <c r="H509" s="38" t="s">
        <v>45</v>
      </c>
      <c r="I509" s="40">
        <v>17347.54</v>
      </c>
      <c r="J509" s="40" t="s">
        <v>344</v>
      </c>
      <c r="K509" s="40">
        <v>17347.54</v>
      </c>
    </row>
    <row r="510" spans="1:11" s="41" customFormat="1" ht="42" customHeight="1" x14ac:dyDescent="0.25">
      <c r="A510" s="38" t="s">
        <v>151</v>
      </c>
      <c r="B510" s="38"/>
      <c r="C510" s="38" t="s">
        <v>178</v>
      </c>
      <c r="D510" s="38" t="s">
        <v>167</v>
      </c>
      <c r="E510" s="38" t="s">
        <v>194</v>
      </c>
      <c r="F510" s="39" t="s">
        <v>195</v>
      </c>
      <c r="G510" s="38" t="s">
        <v>194</v>
      </c>
      <c r="H510" s="38" t="s">
        <v>345</v>
      </c>
      <c r="I510" s="40">
        <v>7.18</v>
      </c>
      <c r="J510" s="40" t="s">
        <v>344</v>
      </c>
      <c r="K510" s="40">
        <v>7.18</v>
      </c>
    </row>
    <row r="511" spans="1:11" s="41" customFormat="1" ht="42" customHeight="1" x14ac:dyDescent="0.25">
      <c r="A511" s="38" t="s">
        <v>151</v>
      </c>
      <c r="B511" s="38"/>
      <c r="C511" s="38" t="s">
        <v>178</v>
      </c>
      <c r="D511" s="38" t="s">
        <v>167</v>
      </c>
      <c r="E511" s="38" t="s">
        <v>196</v>
      </c>
      <c r="F511" s="39" t="s">
        <v>197</v>
      </c>
      <c r="G511" s="38" t="s">
        <v>196</v>
      </c>
      <c r="H511" s="38" t="s">
        <v>45</v>
      </c>
      <c r="I511" s="40">
        <v>4879.82</v>
      </c>
      <c r="J511" s="40" t="s">
        <v>344</v>
      </c>
      <c r="K511" s="40">
        <v>4879.82</v>
      </c>
    </row>
    <row r="512" spans="1:11" s="41" customFormat="1" ht="42" customHeight="1" x14ac:dyDescent="0.25">
      <c r="A512" s="38" t="s">
        <v>151</v>
      </c>
      <c r="B512" s="38"/>
      <c r="C512" s="38" t="s">
        <v>486</v>
      </c>
      <c r="D512" s="38"/>
      <c r="E512" s="38"/>
      <c r="F512" s="39" t="s">
        <v>487</v>
      </c>
      <c r="G512" s="38" t="s">
        <v>486</v>
      </c>
      <c r="H512" s="38" t="s">
        <v>45</v>
      </c>
      <c r="I512" s="40" t="s">
        <v>344</v>
      </c>
      <c r="J512" s="40">
        <v>3757.76</v>
      </c>
      <c r="K512" s="40">
        <v>3757.76</v>
      </c>
    </row>
    <row r="513" spans="1:11" s="41" customFormat="1" ht="42" customHeight="1" x14ac:dyDescent="0.25">
      <c r="A513" s="38" t="s">
        <v>151</v>
      </c>
      <c r="B513" s="38"/>
      <c r="C513" s="38" t="s">
        <v>198</v>
      </c>
      <c r="D513" s="38"/>
      <c r="E513" s="38"/>
      <c r="F513" s="39" t="s">
        <v>199</v>
      </c>
      <c r="G513" s="38" t="s">
        <v>198</v>
      </c>
      <c r="H513" s="38" t="s">
        <v>371</v>
      </c>
      <c r="I513" s="40">
        <v>206.58</v>
      </c>
      <c r="J513" s="40" t="s">
        <v>344</v>
      </c>
      <c r="K513" s="40">
        <v>206.58</v>
      </c>
    </row>
    <row r="514" spans="1:11" s="41" customFormat="1" ht="42" customHeight="1" x14ac:dyDescent="0.25">
      <c r="A514" s="38" t="s">
        <v>151</v>
      </c>
      <c r="B514" s="38"/>
      <c r="C514" s="38" t="s">
        <v>198</v>
      </c>
      <c r="D514" s="38"/>
      <c r="E514" s="38"/>
      <c r="F514" s="39" t="s">
        <v>199</v>
      </c>
      <c r="G514" s="38" t="s">
        <v>198</v>
      </c>
      <c r="H514" s="38" t="s">
        <v>45</v>
      </c>
      <c r="I514" s="40">
        <v>144324.56</v>
      </c>
      <c r="J514" s="40" t="s">
        <v>344</v>
      </c>
      <c r="K514" s="40">
        <v>144324.56</v>
      </c>
    </row>
    <row r="515" spans="1:11" s="41" customFormat="1" ht="42" customHeight="1" x14ac:dyDescent="0.25">
      <c r="A515" s="38" t="s">
        <v>151</v>
      </c>
      <c r="B515" s="38"/>
      <c r="C515" s="38" t="s">
        <v>198</v>
      </c>
      <c r="D515" s="38"/>
      <c r="E515" s="38"/>
      <c r="F515" s="39" t="s">
        <v>199</v>
      </c>
      <c r="G515" s="38" t="s">
        <v>198</v>
      </c>
      <c r="H515" s="38" t="s">
        <v>345</v>
      </c>
      <c r="I515" s="40">
        <v>16644.580000000002</v>
      </c>
      <c r="J515" s="40" t="s">
        <v>344</v>
      </c>
      <c r="K515" s="40">
        <v>16644.580000000002</v>
      </c>
    </row>
    <row r="516" spans="1:11" s="41" customFormat="1" ht="42" customHeight="1" x14ac:dyDescent="0.25">
      <c r="A516" s="38" t="s">
        <v>151</v>
      </c>
      <c r="B516" s="38"/>
      <c r="C516" s="38" t="s">
        <v>198</v>
      </c>
      <c r="D516" s="38"/>
      <c r="E516" s="38"/>
      <c r="F516" s="39" t="s">
        <v>199</v>
      </c>
      <c r="G516" s="38" t="s">
        <v>198</v>
      </c>
      <c r="H516" s="38" t="s">
        <v>356</v>
      </c>
      <c r="I516" s="40" t="s">
        <v>344</v>
      </c>
      <c r="J516" s="40">
        <v>638000</v>
      </c>
      <c r="K516" s="40">
        <v>638000</v>
      </c>
    </row>
    <row r="517" spans="1:11" s="41" customFormat="1" ht="42" customHeight="1" x14ac:dyDescent="0.25">
      <c r="A517" s="38" t="s">
        <v>151</v>
      </c>
      <c r="B517" s="38"/>
      <c r="C517" s="38" t="s">
        <v>200</v>
      </c>
      <c r="D517" s="38"/>
      <c r="E517" s="38"/>
      <c r="F517" s="39" t="s">
        <v>201</v>
      </c>
      <c r="G517" s="38" t="s">
        <v>200</v>
      </c>
      <c r="H517" s="38" t="s">
        <v>45</v>
      </c>
      <c r="I517" s="40">
        <v>615.04</v>
      </c>
      <c r="J517" s="40" t="s">
        <v>344</v>
      </c>
      <c r="K517" s="40">
        <v>615.04</v>
      </c>
    </row>
    <row r="518" spans="1:11" s="41" customFormat="1" ht="42" customHeight="1" x14ac:dyDescent="0.25">
      <c r="A518" s="38" t="s">
        <v>151</v>
      </c>
      <c r="B518" s="38"/>
      <c r="C518" s="38" t="s">
        <v>202</v>
      </c>
      <c r="D518" s="38"/>
      <c r="E518" s="38"/>
      <c r="F518" s="39" t="s">
        <v>203</v>
      </c>
      <c r="G518" s="38" t="s">
        <v>202</v>
      </c>
      <c r="H518" s="38" t="s">
        <v>127</v>
      </c>
      <c r="I518" s="40">
        <v>169202357.99000001</v>
      </c>
      <c r="J518" s="40" t="s">
        <v>344</v>
      </c>
      <c r="K518" s="40">
        <v>169202357.99000001</v>
      </c>
    </row>
    <row r="519" spans="1:11" s="41" customFormat="1" ht="42" customHeight="1" x14ac:dyDescent="0.25">
      <c r="A519" s="38" t="s">
        <v>151</v>
      </c>
      <c r="B519" s="38"/>
      <c r="C519" s="38" t="s">
        <v>202</v>
      </c>
      <c r="D519" s="38"/>
      <c r="E519" s="38"/>
      <c r="F519" s="39" t="s">
        <v>203</v>
      </c>
      <c r="G519" s="38" t="s">
        <v>202</v>
      </c>
      <c r="H519" s="38" t="s">
        <v>45</v>
      </c>
      <c r="I519" s="40">
        <v>465.31</v>
      </c>
      <c r="J519" s="40" t="s">
        <v>344</v>
      </c>
      <c r="K519" s="40">
        <v>465.31</v>
      </c>
    </row>
    <row r="520" spans="1:11" s="41" customFormat="1" ht="42" customHeight="1" x14ac:dyDescent="0.25">
      <c r="A520" s="38" t="s">
        <v>151</v>
      </c>
      <c r="B520" s="38"/>
      <c r="C520" s="38" t="s">
        <v>202</v>
      </c>
      <c r="D520" s="38"/>
      <c r="E520" s="38"/>
      <c r="F520" s="39" t="s">
        <v>203</v>
      </c>
      <c r="G520" s="38" t="s">
        <v>202</v>
      </c>
      <c r="H520" s="38" t="s">
        <v>345</v>
      </c>
      <c r="I520" s="40">
        <v>3564617.49</v>
      </c>
      <c r="J520" s="40" t="s">
        <v>344</v>
      </c>
      <c r="K520" s="40">
        <v>3564617.49</v>
      </c>
    </row>
    <row r="521" spans="1:11" s="41" customFormat="1" ht="42" customHeight="1" x14ac:dyDescent="0.25">
      <c r="A521" s="38" t="s">
        <v>151</v>
      </c>
      <c r="B521" s="38"/>
      <c r="C521" s="38" t="s">
        <v>204</v>
      </c>
      <c r="D521" s="38"/>
      <c r="E521" s="38"/>
      <c r="F521" s="39" t="s">
        <v>205</v>
      </c>
      <c r="G521" s="38" t="s">
        <v>204</v>
      </c>
      <c r="H521" s="38" t="s">
        <v>365</v>
      </c>
      <c r="I521" s="40">
        <v>370061.51</v>
      </c>
      <c r="J521" s="40">
        <v>30461446.120000001</v>
      </c>
      <c r="K521" s="40">
        <v>30831507.629999999</v>
      </c>
    </row>
    <row r="522" spans="1:11" s="41" customFormat="1" ht="42" customHeight="1" x14ac:dyDescent="0.25">
      <c r="A522" s="38" t="s">
        <v>151</v>
      </c>
      <c r="B522" s="38"/>
      <c r="C522" s="38" t="s">
        <v>204</v>
      </c>
      <c r="D522" s="38"/>
      <c r="E522" s="38"/>
      <c r="F522" s="39" t="s">
        <v>205</v>
      </c>
      <c r="G522" s="38" t="s">
        <v>204</v>
      </c>
      <c r="H522" s="38" t="s">
        <v>349</v>
      </c>
      <c r="I522" s="40">
        <v>5500</v>
      </c>
      <c r="J522" s="40" t="s">
        <v>344</v>
      </c>
      <c r="K522" s="40">
        <v>5500</v>
      </c>
    </row>
    <row r="523" spans="1:11" s="41" customFormat="1" ht="42" customHeight="1" x14ac:dyDescent="0.25">
      <c r="A523" s="38" t="s">
        <v>151</v>
      </c>
      <c r="B523" s="38"/>
      <c r="C523" s="38" t="s">
        <v>204</v>
      </c>
      <c r="D523" s="38"/>
      <c r="E523" s="38"/>
      <c r="F523" s="39" t="s">
        <v>205</v>
      </c>
      <c r="G523" s="38" t="s">
        <v>204</v>
      </c>
      <c r="H523" s="38" t="s">
        <v>371</v>
      </c>
      <c r="I523" s="40">
        <v>1300120.83</v>
      </c>
      <c r="J523" s="40" t="s">
        <v>344</v>
      </c>
      <c r="K523" s="40">
        <v>1300120.83</v>
      </c>
    </row>
    <row r="524" spans="1:11" s="41" customFormat="1" ht="42" customHeight="1" x14ac:dyDescent="0.25">
      <c r="A524" s="38" t="s">
        <v>151</v>
      </c>
      <c r="B524" s="38"/>
      <c r="C524" s="38" t="s">
        <v>204</v>
      </c>
      <c r="D524" s="38"/>
      <c r="E524" s="38"/>
      <c r="F524" s="39" t="s">
        <v>205</v>
      </c>
      <c r="G524" s="38" t="s">
        <v>204</v>
      </c>
      <c r="H524" s="38" t="s">
        <v>352</v>
      </c>
      <c r="I524" s="40" t="s">
        <v>344</v>
      </c>
      <c r="J524" s="40">
        <v>203751.16</v>
      </c>
      <c r="K524" s="40">
        <v>203751.16</v>
      </c>
    </row>
    <row r="525" spans="1:11" s="41" customFormat="1" ht="42" customHeight="1" x14ac:dyDescent="0.25">
      <c r="A525" s="38" t="s">
        <v>151</v>
      </c>
      <c r="B525" s="38"/>
      <c r="C525" s="38" t="s">
        <v>204</v>
      </c>
      <c r="D525" s="38"/>
      <c r="E525" s="38"/>
      <c r="F525" s="39" t="s">
        <v>205</v>
      </c>
      <c r="G525" s="38" t="s">
        <v>204</v>
      </c>
      <c r="H525" s="38" t="s">
        <v>45</v>
      </c>
      <c r="I525" s="40">
        <v>3032179.06</v>
      </c>
      <c r="J525" s="40" t="s">
        <v>344</v>
      </c>
      <c r="K525" s="40">
        <v>3032179.06</v>
      </c>
    </row>
    <row r="526" spans="1:11" s="41" customFormat="1" ht="42" customHeight="1" x14ac:dyDescent="0.25">
      <c r="A526" s="38" t="s">
        <v>151</v>
      </c>
      <c r="B526" s="38"/>
      <c r="C526" s="38" t="s">
        <v>204</v>
      </c>
      <c r="D526" s="38"/>
      <c r="E526" s="38"/>
      <c r="F526" s="39" t="s">
        <v>205</v>
      </c>
      <c r="G526" s="38" t="s">
        <v>204</v>
      </c>
      <c r="H526" s="38" t="s">
        <v>345</v>
      </c>
      <c r="I526" s="40">
        <v>13928.72</v>
      </c>
      <c r="J526" s="40">
        <v>5229.37</v>
      </c>
      <c r="K526" s="40">
        <v>19158.09</v>
      </c>
    </row>
    <row r="527" spans="1:11" s="41" customFormat="1" ht="42" customHeight="1" x14ac:dyDescent="0.25">
      <c r="A527" s="38" t="s">
        <v>151</v>
      </c>
      <c r="B527" s="38"/>
      <c r="C527" s="38" t="s">
        <v>204</v>
      </c>
      <c r="D527" s="38"/>
      <c r="E527" s="38"/>
      <c r="F527" s="39" t="s">
        <v>205</v>
      </c>
      <c r="G527" s="38" t="s">
        <v>204</v>
      </c>
      <c r="H527" s="38" t="s">
        <v>356</v>
      </c>
      <c r="I527" s="40" t="s">
        <v>344</v>
      </c>
      <c r="J527" s="40">
        <v>1179970.53</v>
      </c>
      <c r="K527" s="40">
        <v>1179970.53</v>
      </c>
    </row>
    <row r="528" spans="1:11" s="41" customFormat="1" ht="42" customHeight="1" x14ac:dyDescent="0.25">
      <c r="A528" s="38" t="s">
        <v>151</v>
      </c>
      <c r="B528" s="38"/>
      <c r="C528" s="38" t="s">
        <v>204</v>
      </c>
      <c r="D528" s="38"/>
      <c r="E528" s="38"/>
      <c r="F528" s="39" t="s">
        <v>205</v>
      </c>
      <c r="G528" s="38" t="s">
        <v>204</v>
      </c>
      <c r="H528" s="38" t="s">
        <v>444</v>
      </c>
      <c r="I528" s="40" t="s">
        <v>344</v>
      </c>
      <c r="J528" s="40">
        <v>340755.96</v>
      </c>
      <c r="K528" s="40">
        <v>340755.96</v>
      </c>
    </row>
    <row r="529" spans="1:11" s="41" customFormat="1" ht="42" customHeight="1" x14ac:dyDescent="0.25">
      <c r="A529" s="38" t="s">
        <v>151</v>
      </c>
      <c r="B529" s="38"/>
      <c r="C529" s="38" t="s">
        <v>1830</v>
      </c>
      <c r="D529" s="38"/>
      <c r="E529" s="38"/>
      <c r="F529" s="39" t="s">
        <v>488</v>
      </c>
      <c r="G529" s="38" t="s">
        <v>1830</v>
      </c>
      <c r="H529" s="38" t="s">
        <v>429</v>
      </c>
      <c r="I529" s="40" t="s">
        <v>344</v>
      </c>
      <c r="J529" s="40">
        <v>2020333448.9400001</v>
      </c>
      <c r="K529" s="40">
        <v>2020333448.9400001</v>
      </c>
    </row>
    <row r="530" spans="1:11" s="41" customFormat="1" ht="42" customHeight="1" x14ac:dyDescent="0.25">
      <c r="A530" s="38" t="s">
        <v>151</v>
      </c>
      <c r="B530" s="38"/>
      <c r="C530" s="38" t="s">
        <v>1830</v>
      </c>
      <c r="D530" s="38"/>
      <c r="E530" s="38"/>
      <c r="F530" s="39" t="s">
        <v>488</v>
      </c>
      <c r="G530" s="38" t="s">
        <v>1830</v>
      </c>
      <c r="H530" s="38" t="s">
        <v>352</v>
      </c>
      <c r="I530" s="40" t="s">
        <v>344</v>
      </c>
      <c r="J530" s="40">
        <v>2178604.0299999998</v>
      </c>
      <c r="K530" s="40">
        <v>2178604.0299999998</v>
      </c>
    </row>
    <row r="531" spans="1:11" s="41" customFormat="1" ht="42" customHeight="1" x14ac:dyDescent="0.25">
      <c r="A531" s="38" t="s">
        <v>206</v>
      </c>
      <c r="B531" s="38"/>
      <c r="C531" s="38" t="s">
        <v>207</v>
      </c>
      <c r="D531" s="38"/>
      <c r="E531" s="38"/>
      <c r="F531" s="39" t="s">
        <v>208</v>
      </c>
      <c r="G531" s="38" t="s">
        <v>207</v>
      </c>
      <c r="H531" s="38" t="s">
        <v>1762</v>
      </c>
      <c r="I531" s="40">
        <v>11937.61</v>
      </c>
      <c r="J531" s="40" t="s">
        <v>344</v>
      </c>
      <c r="K531" s="40">
        <v>11937.61</v>
      </c>
    </row>
    <row r="532" spans="1:11" s="41" customFormat="1" ht="42" customHeight="1" x14ac:dyDescent="0.25">
      <c r="A532" s="38" t="s">
        <v>206</v>
      </c>
      <c r="B532" s="38"/>
      <c r="C532" s="38" t="s">
        <v>207</v>
      </c>
      <c r="D532" s="38"/>
      <c r="E532" s="38"/>
      <c r="F532" s="39" t="s">
        <v>208</v>
      </c>
      <c r="G532" s="38" t="s">
        <v>207</v>
      </c>
      <c r="H532" s="38" t="s">
        <v>128</v>
      </c>
      <c r="I532" s="40">
        <v>9549457.1999999993</v>
      </c>
      <c r="J532" s="40" t="s">
        <v>344</v>
      </c>
      <c r="K532" s="40">
        <v>9549457.1999999993</v>
      </c>
    </row>
    <row r="533" spans="1:11" s="41" customFormat="1" ht="42" customHeight="1" x14ac:dyDescent="0.25">
      <c r="A533" s="38" t="s">
        <v>206</v>
      </c>
      <c r="B533" s="38"/>
      <c r="C533" s="38" t="s">
        <v>207</v>
      </c>
      <c r="D533" s="38"/>
      <c r="E533" s="38"/>
      <c r="F533" s="39" t="s">
        <v>208</v>
      </c>
      <c r="G533" s="38" t="s">
        <v>207</v>
      </c>
      <c r="H533" s="38" t="s">
        <v>351</v>
      </c>
      <c r="I533" s="40">
        <v>77548.97</v>
      </c>
      <c r="J533" s="40" t="s">
        <v>344</v>
      </c>
      <c r="K533" s="40">
        <v>77548.97</v>
      </c>
    </row>
    <row r="534" spans="1:11" s="41" customFormat="1" ht="42" customHeight="1" x14ac:dyDescent="0.25">
      <c r="A534" s="38" t="s">
        <v>206</v>
      </c>
      <c r="B534" s="38"/>
      <c r="C534" s="38" t="s">
        <v>207</v>
      </c>
      <c r="D534" s="38"/>
      <c r="E534" s="38"/>
      <c r="F534" s="39" t="s">
        <v>208</v>
      </c>
      <c r="G534" s="38" t="s">
        <v>207</v>
      </c>
      <c r="H534" s="38" t="s">
        <v>353</v>
      </c>
      <c r="I534" s="40">
        <v>39384.6</v>
      </c>
      <c r="J534" s="40" t="s">
        <v>344</v>
      </c>
      <c r="K534" s="40">
        <v>39384.6</v>
      </c>
    </row>
    <row r="535" spans="1:11" s="41" customFormat="1" ht="42" customHeight="1" x14ac:dyDescent="0.25">
      <c r="A535" s="38" t="s">
        <v>206</v>
      </c>
      <c r="B535" s="38"/>
      <c r="C535" s="38" t="s">
        <v>207</v>
      </c>
      <c r="D535" s="38"/>
      <c r="E535" s="38"/>
      <c r="F535" s="39" t="s">
        <v>208</v>
      </c>
      <c r="G535" s="38" t="s">
        <v>207</v>
      </c>
      <c r="H535" s="38" t="s">
        <v>1707</v>
      </c>
      <c r="I535" s="40">
        <v>309212.59000000003</v>
      </c>
      <c r="J535" s="40" t="s">
        <v>344</v>
      </c>
      <c r="K535" s="40">
        <v>309212.59000000003</v>
      </c>
    </row>
    <row r="536" spans="1:11" s="41" customFormat="1" ht="42" customHeight="1" x14ac:dyDescent="0.25">
      <c r="A536" s="38" t="s">
        <v>206</v>
      </c>
      <c r="B536" s="38"/>
      <c r="C536" s="38" t="s">
        <v>207</v>
      </c>
      <c r="D536" s="38"/>
      <c r="E536" s="38"/>
      <c r="F536" s="39" t="s">
        <v>208</v>
      </c>
      <c r="G536" s="38" t="s">
        <v>207</v>
      </c>
      <c r="H536" s="38" t="s">
        <v>45</v>
      </c>
      <c r="I536" s="40">
        <v>605280.11</v>
      </c>
      <c r="J536" s="40" t="s">
        <v>344</v>
      </c>
      <c r="K536" s="40">
        <v>605280.11</v>
      </c>
    </row>
    <row r="537" spans="1:11" s="41" customFormat="1" ht="42" customHeight="1" x14ac:dyDescent="0.25">
      <c r="A537" s="38" t="s">
        <v>206</v>
      </c>
      <c r="B537" s="38"/>
      <c r="C537" s="38" t="s">
        <v>207</v>
      </c>
      <c r="D537" s="38"/>
      <c r="E537" s="38"/>
      <c r="F537" s="39" t="s">
        <v>208</v>
      </c>
      <c r="G537" s="38" t="s">
        <v>207</v>
      </c>
      <c r="H537" s="38" t="s">
        <v>345</v>
      </c>
      <c r="I537" s="40">
        <v>716531.06</v>
      </c>
      <c r="J537" s="40" t="s">
        <v>344</v>
      </c>
      <c r="K537" s="40">
        <v>716531.06</v>
      </c>
    </row>
    <row r="538" spans="1:11" s="41" customFormat="1" ht="42" customHeight="1" x14ac:dyDescent="0.25">
      <c r="A538" s="38" t="s">
        <v>206</v>
      </c>
      <c r="B538" s="38"/>
      <c r="C538" s="38" t="s">
        <v>207</v>
      </c>
      <c r="D538" s="38"/>
      <c r="E538" s="38"/>
      <c r="F538" s="39" t="s">
        <v>208</v>
      </c>
      <c r="G538" s="38" t="s">
        <v>207</v>
      </c>
      <c r="H538" s="38" t="s">
        <v>372</v>
      </c>
      <c r="I538" s="40">
        <v>674940.18</v>
      </c>
      <c r="J538" s="40" t="s">
        <v>344</v>
      </c>
      <c r="K538" s="40">
        <v>674940.18</v>
      </c>
    </row>
    <row r="539" spans="1:11" s="41" customFormat="1" ht="42" customHeight="1" x14ac:dyDescent="0.25">
      <c r="A539" s="38" t="s">
        <v>206</v>
      </c>
      <c r="B539" s="38"/>
      <c r="C539" s="38" t="s">
        <v>209</v>
      </c>
      <c r="D539" s="38"/>
      <c r="E539" s="38"/>
      <c r="F539" s="39" t="s">
        <v>210</v>
      </c>
      <c r="G539" s="38" t="s">
        <v>209</v>
      </c>
      <c r="H539" s="38" t="s">
        <v>489</v>
      </c>
      <c r="I539" s="40" t="s">
        <v>344</v>
      </c>
      <c r="J539" s="40">
        <v>7618000</v>
      </c>
      <c r="K539" s="40">
        <v>7618000</v>
      </c>
    </row>
    <row r="540" spans="1:11" s="41" customFormat="1" ht="42" customHeight="1" x14ac:dyDescent="0.25">
      <c r="A540" s="38" t="s">
        <v>206</v>
      </c>
      <c r="B540" s="38"/>
      <c r="C540" s="38" t="s">
        <v>209</v>
      </c>
      <c r="D540" s="38"/>
      <c r="E540" s="38"/>
      <c r="F540" s="39" t="s">
        <v>210</v>
      </c>
      <c r="G540" s="38" t="s">
        <v>209</v>
      </c>
      <c r="H540" s="38" t="s">
        <v>45</v>
      </c>
      <c r="I540" s="40">
        <v>9520.2099999999991</v>
      </c>
      <c r="J540" s="40">
        <v>57847.89</v>
      </c>
      <c r="K540" s="40">
        <v>67368.100000000006</v>
      </c>
    </row>
    <row r="541" spans="1:11" s="41" customFormat="1" ht="42" customHeight="1" x14ac:dyDescent="0.25">
      <c r="A541" s="38" t="s">
        <v>211</v>
      </c>
      <c r="B541" s="38" t="s">
        <v>1876</v>
      </c>
      <c r="C541" s="38" t="s">
        <v>212</v>
      </c>
      <c r="D541" s="38"/>
      <c r="E541" s="38"/>
      <c r="F541" s="39" t="s">
        <v>213</v>
      </c>
      <c r="G541" s="38" t="s">
        <v>212</v>
      </c>
      <c r="H541" s="38" t="s">
        <v>489</v>
      </c>
      <c r="I541" s="40" t="s">
        <v>344</v>
      </c>
      <c r="J541" s="40">
        <v>24585000</v>
      </c>
      <c r="K541" s="40">
        <v>24585000</v>
      </c>
    </row>
    <row r="542" spans="1:11" s="41" customFormat="1" ht="42" customHeight="1" x14ac:dyDescent="0.25">
      <c r="A542" s="38" t="s">
        <v>211</v>
      </c>
      <c r="B542" s="38" t="s">
        <v>1876</v>
      </c>
      <c r="C542" s="38" t="s">
        <v>212</v>
      </c>
      <c r="D542" s="38"/>
      <c r="E542" s="38"/>
      <c r="F542" s="39" t="s">
        <v>213</v>
      </c>
      <c r="G542" s="38" t="s">
        <v>212</v>
      </c>
      <c r="H542" s="38" t="s">
        <v>424</v>
      </c>
      <c r="I542" s="40">
        <v>1215439</v>
      </c>
      <c r="J542" s="40" t="s">
        <v>344</v>
      </c>
      <c r="K542" s="40">
        <v>1215439</v>
      </c>
    </row>
    <row r="543" spans="1:11" s="41" customFormat="1" ht="42" customHeight="1" x14ac:dyDescent="0.25">
      <c r="A543" s="38" t="s">
        <v>211</v>
      </c>
      <c r="B543" s="38" t="s">
        <v>1876</v>
      </c>
      <c r="C543" s="38" t="s">
        <v>212</v>
      </c>
      <c r="D543" s="38"/>
      <c r="E543" s="38"/>
      <c r="F543" s="39" t="s">
        <v>213</v>
      </c>
      <c r="G543" s="38" t="s">
        <v>212</v>
      </c>
      <c r="H543" s="38" t="s">
        <v>447</v>
      </c>
      <c r="I543" s="40" t="s">
        <v>344</v>
      </c>
      <c r="J543" s="40">
        <v>22472343.27</v>
      </c>
      <c r="K543" s="40">
        <v>22472343.27</v>
      </c>
    </row>
    <row r="544" spans="1:11" s="41" customFormat="1" ht="42" customHeight="1" x14ac:dyDescent="0.25">
      <c r="A544" s="38" t="s">
        <v>211</v>
      </c>
      <c r="B544" s="38" t="s">
        <v>1876</v>
      </c>
      <c r="C544" s="38" t="s">
        <v>212</v>
      </c>
      <c r="D544" s="38"/>
      <c r="E544" s="38"/>
      <c r="F544" s="39" t="s">
        <v>213</v>
      </c>
      <c r="G544" s="38" t="s">
        <v>212</v>
      </c>
      <c r="H544" s="38" t="s">
        <v>132</v>
      </c>
      <c r="I544" s="40">
        <v>156493.51999999999</v>
      </c>
      <c r="J544" s="40" t="s">
        <v>344</v>
      </c>
      <c r="K544" s="40">
        <v>156493.51999999999</v>
      </c>
    </row>
    <row r="545" spans="1:11" s="41" customFormat="1" ht="42" customHeight="1" x14ac:dyDescent="0.25">
      <c r="A545" s="38" t="s">
        <v>211</v>
      </c>
      <c r="B545" s="38" t="s">
        <v>1876</v>
      </c>
      <c r="C545" s="38" t="s">
        <v>212</v>
      </c>
      <c r="D545" s="38"/>
      <c r="E545" s="38"/>
      <c r="F545" s="39" t="s">
        <v>213</v>
      </c>
      <c r="G545" s="38" t="s">
        <v>212</v>
      </c>
      <c r="H545" s="38" t="s">
        <v>45</v>
      </c>
      <c r="I545" s="40">
        <v>36586.78</v>
      </c>
      <c r="J545" s="40" t="s">
        <v>344</v>
      </c>
      <c r="K545" s="40">
        <v>36586.78</v>
      </c>
    </row>
    <row r="546" spans="1:11" s="41" customFormat="1" ht="42" customHeight="1" x14ac:dyDescent="0.25">
      <c r="A546" s="38" t="s">
        <v>211</v>
      </c>
      <c r="B546" s="38" t="s">
        <v>1876</v>
      </c>
      <c r="C546" s="38" t="s">
        <v>212</v>
      </c>
      <c r="D546" s="38"/>
      <c r="E546" s="38"/>
      <c r="F546" s="39" t="s">
        <v>213</v>
      </c>
      <c r="G546" s="38" t="s">
        <v>212</v>
      </c>
      <c r="H546" s="38" t="s">
        <v>345</v>
      </c>
      <c r="I546" s="40">
        <v>21052.61</v>
      </c>
      <c r="J546" s="40">
        <v>97525</v>
      </c>
      <c r="K546" s="40">
        <v>118577.61</v>
      </c>
    </row>
    <row r="547" spans="1:11" s="41" customFormat="1" ht="42" customHeight="1" x14ac:dyDescent="0.25">
      <c r="A547" s="38" t="s">
        <v>211</v>
      </c>
      <c r="B547" s="38" t="s">
        <v>1876</v>
      </c>
      <c r="C547" s="38" t="s">
        <v>212</v>
      </c>
      <c r="D547" s="38"/>
      <c r="E547" s="38"/>
      <c r="F547" s="39" t="s">
        <v>213</v>
      </c>
      <c r="G547" s="38" t="s">
        <v>212</v>
      </c>
      <c r="H547" s="38" t="s">
        <v>444</v>
      </c>
      <c r="I547" s="40" t="s">
        <v>344</v>
      </c>
      <c r="J547" s="40">
        <v>78105.97</v>
      </c>
      <c r="K547" s="40">
        <v>78105.97</v>
      </c>
    </row>
    <row r="548" spans="1:11" s="41" customFormat="1" ht="42" customHeight="1" x14ac:dyDescent="0.25">
      <c r="A548" s="38" t="s">
        <v>211</v>
      </c>
      <c r="B548" s="38" t="s">
        <v>1876</v>
      </c>
      <c r="C548" s="38" t="s">
        <v>212</v>
      </c>
      <c r="D548" s="38" t="s">
        <v>215</v>
      </c>
      <c r="E548" s="38" t="s">
        <v>216</v>
      </c>
      <c r="F548" s="39" t="s">
        <v>217</v>
      </c>
      <c r="G548" s="38" t="s">
        <v>216</v>
      </c>
      <c r="H548" s="38" t="s">
        <v>45</v>
      </c>
      <c r="I548" s="40">
        <v>2917.71</v>
      </c>
      <c r="J548" s="40" t="s">
        <v>344</v>
      </c>
      <c r="K548" s="40">
        <v>2917.71</v>
      </c>
    </row>
    <row r="549" spans="1:11" s="41" customFormat="1" ht="42" customHeight="1" x14ac:dyDescent="0.25">
      <c r="A549" s="38" t="s">
        <v>211</v>
      </c>
      <c r="B549" s="38" t="s">
        <v>1876</v>
      </c>
      <c r="C549" s="38" t="s">
        <v>212</v>
      </c>
      <c r="D549" s="38" t="s">
        <v>215</v>
      </c>
      <c r="E549" s="38" t="s">
        <v>1746</v>
      </c>
      <c r="F549" s="39" t="s">
        <v>218</v>
      </c>
      <c r="G549" s="38" t="s">
        <v>1763</v>
      </c>
      <c r="H549" s="38" t="s">
        <v>45</v>
      </c>
      <c r="I549" s="40">
        <v>4369.97</v>
      </c>
      <c r="J549" s="40" t="s">
        <v>344</v>
      </c>
      <c r="K549" s="40">
        <v>4369.97</v>
      </c>
    </row>
    <row r="550" spans="1:11" s="41" customFormat="1" ht="42" customHeight="1" x14ac:dyDescent="0.25">
      <c r="A550" s="38" t="s">
        <v>211</v>
      </c>
      <c r="B550" s="38" t="s">
        <v>1876</v>
      </c>
      <c r="C550" s="38" t="s">
        <v>212</v>
      </c>
      <c r="D550" s="38" t="s">
        <v>215</v>
      </c>
      <c r="E550" s="38" t="s">
        <v>1747</v>
      </c>
      <c r="F550" s="39" t="s">
        <v>219</v>
      </c>
      <c r="G550" s="38" t="s">
        <v>1747</v>
      </c>
      <c r="H550" s="38" t="s">
        <v>45</v>
      </c>
      <c r="I550" s="40">
        <v>4047.32</v>
      </c>
      <c r="J550" s="40" t="s">
        <v>344</v>
      </c>
      <c r="K550" s="40">
        <v>4047.32</v>
      </c>
    </row>
    <row r="551" spans="1:11" s="41" customFormat="1" ht="42" customHeight="1" x14ac:dyDescent="0.25">
      <c r="A551" s="38" t="s">
        <v>211</v>
      </c>
      <c r="B551" s="38" t="s">
        <v>1876</v>
      </c>
      <c r="C551" s="38" t="s">
        <v>212</v>
      </c>
      <c r="D551" s="38" t="s">
        <v>215</v>
      </c>
      <c r="E551" s="38" t="s">
        <v>220</v>
      </c>
      <c r="F551" s="39" t="s">
        <v>221</v>
      </c>
      <c r="G551" s="38" t="s">
        <v>220</v>
      </c>
      <c r="H551" s="38" t="s">
        <v>45</v>
      </c>
      <c r="I551" s="40">
        <v>831.5</v>
      </c>
      <c r="J551" s="40" t="s">
        <v>344</v>
      </c>
      <c r="K551" s="40">
        <v>831.5</v>
      </c>
    </row>
    <row r="552" spans="1:11" s="41" customFormat="1" ht="42" customHeight="1" x14ac:dyDescent="0.25">
      <c r="A552" s="38" t="s">
        <v>211</v>
      </c>
      <c r="B552" s="38" t="s">
        <v>1876</v>
      </c>
      <c r="C552" s="38" t="s">
        <v>222</v>
      </c>
      <c r="D552" s="38"/>
      <c r="E552" s="38"/>
      <c r="F552" s="39" t="s">
        <v>223</v>
      </c>
      <c r="G552" s="38" t="s">
        <v>222</v>
      </c>
      <c r="H552" s="38" t="s">
        <v>365</v>
      </c>
      <c r="I552" s="40" t="s">
        <v>344</v>
      </c>
      <c r="J552" s="40">
        <v>326877.06</v>
      </c>
      <c r="K552" s="40">
        <v>326877.06</v>
      </c>
    </row>
    <row r="553" spans="1:11" s="41" customFormat="1" ht="42" customHeight="1" x14ac:dyDescent="0.25">
      <c r="A553" s="38" t="s">
        <v>211</v>
      </c>
      <c r="B553" s="38" t="s">
        <v>1876</v>
      </c>
      <c r="C553" s="38" t="s">
        <v>222</v>
      </c>
      <c r="D553" s="38"/>
      <c r="E553" s="38"/>
      <c r="F553" s="39" t="s">
        <v>223</v>
      </c>
      <c r="G553" s="38" t="s">
        <v>222</v>
      </c>
      <c r="H553" s="38" t="s">
        <v>45</v>
      </c>
      <c r="I553" s="40">
        <v>17956.740000000002</v>
      </c>
      <c r="J553" s="40" t="s">
        <v>344</v>
      </c>
      <c r="K553" s="40">
        <v>17956.740000000002</v>
      </c>
    </row>
    <row r="554" spans="1:11" s="41" customFormat="1" ht="42" customHeight="1" x14ac:dyDescent="0.25">
      <c r="A554" s="38" t="s">
        <v>211</v>
      </c>
      <c r="B554" s="38" t="s">
        <v>1876</v>
      </c>
      <c r="C554" s="38" t="s">
        <v>490</v>
      </c>
      <c r="D554" s="38"/>
      <c r="E554" s="38"/>
      <c r="F554" s="39" t="s">
        <v>491</v>
      </c>
      <c r="G554" s="38" t="s">
        <v>490</v>
      </c>
      <c r="H554" s="38" t="s">
        <v>377</v>
      </c>
      <c r="I554" s="40" t="s">
        <v>344</v>
      </c>
      <c r="J554" s="40">
        <v>479071.84</v>
      </c>
      <c r="K554" s="40">
        <v>479071.84</v>
      </c>
    </row>
    <row r="555" spans="1:11" s="41" customFormat="1" ht="42" customHeight="1" x14ac:dyDescent="0.25">
      <c r="A555" s="38" t="s">
        <v>211</v>
      </c>
      <c r="B555" s="38" t="s">
        <v>1876</v>
      </c>
      <c r="C555" s="38" t="s">
        <v>492</v>
      </c>
      <c r="D555" s="38"/>
      <c r="E555" s="38"/>
      <c r="F555" s="39" t="s">
        <v>493</v>
      </c>
      <c r="G555" s="38" t="s">
        <v>492</v>
      </c>
      <c r="H555" s="38" t="s">
        <v>494</v>
      </c>
      <c r="I555" s="40" t="s">
        <v>344</v>
      </c>
      <c r="J555" s="40">
        <v>25257616.620000001</v>
      </c>
      <c r="K555" s="40">
        <v>25257616.620000001</v>
      </c>
    </row>
    <row r="556" spans="1:11" s="41" customFormat="1" ht="42" customHeight="1" x14ac:dyDescent="0.25">
      <c r="A556" s="38" t="s">
        <v>211</v>
      </c>
      <c r="B556" s="38" t="s">
        <v>1876</v>
      </c>
      <c r="C556" s="38" t="s">
        <v>492</v>
      </c>
      <c r="D556" s="38"/>
      <c r="E556" s="38"/>
      <c r="F556" s="39" t="s">
        <v>493</v>
      </c>
      <c r="G556" s="38" t="s">
        <v>492</v>
      </c>
      <c r="H556" s="38" t="s">
        <v>495</v>
      </c>
      <c r="I556" s="40" t="s">
        <v>344</v>
      </c>
      <c r="J556" s="40">
        <v>5336555.53</v>
      </c>
      <c r="K556" s="40">
        <v>5336555.53</v>
      </c>
    </row>
    <row r="557" spans="1:11" s="41" customFormat="1" ht="42" customHeight="1" x14ac:dyDescent="0.25">
      <c r="A557" s="38" t="s">
        <v>211</v>
      </c>
      <c r="B557" s="38" t="s">
        <v>1876</v>
      </c>
      <c r="C557" s="38" t="s">
        <v>492</v>
      </c>
      <c r="D557" s="38"/>
      <c r="E557" s="38"/>
      <c r="F557" s="39" t="s">
        <v>493</v>
      </c>
      <c r="G557" s="38" t="s">
        <v>492</v>
      </c>
      <c r="H557" s="38" t="s">
        <v>365</v>
      </c>
      <c r="I557" s="40" t="s">
        <v>344</v>
      </c>
      <c r="J557" s="40">
        <v>63605.5</v>
      </c>
      <c r="K557" s="40">
        <v>63605.5</v>
      </c>
    </row>
    <row r="558" spans="1:11" s="41" customFormat="1" ht="42" customHeight="1" x14ac:dyDescent="0.25">
      <c r="A558" s="38" t="s">
        <v>211</v>
      </c>
      <c r="B558" s="38" t="s">
        <v>1876</v>
      </c>
      <c r="C558" s="38" t="s">
        <v>492</v>
      </c>
      <c r="D558" s="38"/>
      <c r="E558" s="38"/>
      <c r="F558" s="39" t="s">
        <v>493</v>
      </c>
      <c r="G558" s="38" t="s">
        <v>492</v>
      </c>
      <c r="H558" s="38" t="s">
        <v>351</v>
      </c>
      <c r="I558" s="40" t="s">
        <v>344</v>
      </c>
      <c r="J558" s="40">
        <v>2788.71</v>
      </c>
      <c r="K558" s="40">
        <v>2788.71</v>
      </c>
    </row>
    <row r="559" spans="1:11" s="41" customFormat="1" ht="42" customHeight="1" x14ac:dyDescent="0.25">
      <c r="A559" s="38" t="s">
        <v>211</v>
      </c>
      <c r="B559" s="38" t="s">
        <v>1876</v>
      </c>
      <c r="C559" s="38" t="s">
        <v>492</v>
      </c>
      <c r="D559" s="38"/>
      <c r="E559" s="38"/>
      <c r="F559" s="39" t="s">
        <v>493</v>
      </c>
      <c r="G559" s="38" t="s">
        <v>492</v>
      </c>
      <c r="H559" s="38" t="s">
        <v>352</v>
      </c>
      <c r="I559" s="40" t="s">
        <v>344</v>
      </c>
      <c r="J559" s="40">
        <v>116746.11</v>
      </c>
      <c r="K559" s="40">
        <v>116746.11</v>
      </c>
    </row>
    <row r="560" spans="1:11" s="41" customFormat="1" ht="42" customHeight="1" x14ac:dyDescent="0.25">
      <c r="A560" s="38" t="s">
        <v>211</v>
      </c>
      <c r="B560" s="38" t="s">
        <v>1876</v>
      </c>
      <c r="C560" s="38" t="s">
        <v>492</v>
      </c>
      <c r="D560" s="38"/>
      <c r="E560" s="38"/>
      <c r="F560" s="39" t="s">
        <v>493</v>
      </c>
      <c r="G560" s="38" t="s">
        <v>492</v>
      </c>
      <c r="H560" s="38" t="s">
        <v>45</v>
      </c>
      <c r="I560" s="40" t="s">
        <v>344</v>
      </c>
      <c r="J560" s="40">
        <v>7883.33</v>
      </c>
      <c r="K560" s="40">
        <v>7883.33</v>
      </c>
    </row>
    <row r="561" spans="1:11" s="41" customFormat="1" ht="42" customHeight="1" x14ac:dyDescent="0.25">
      <c r="A561" s="38" t="s">
        <v>211</v>
      </c>
      <c r="B561" s="38" t="s">
        <v>1876</v>
      </c>
      <c r="C561" s="38" t="s">
        <v>492</v>
      </c>
      <c r="D561" s="38"/>
      <c r="E561" s="38"/>
      <c r="F561" s="39" t="s">
        <v>493</v>
      </c>
      <c r="G561" s="38" t="s">
        <v>492</v>
      </c>
      <c r="H561" s="38" t="s">
        <v>345</v>
      </c>
      <c r="I561" s="40" t="s">
        <v>344</v>
      </c>
      <c r="J561" s="40">
        <v>2001</v>
      </c>
      <c r="K561" s="40">
        <v>2001</v>
      </c>
    </row>
    <row r="562" spans="1:11" s="41" customFormat="1" ht="42" customHeight="1" x14ac:dyDescent="0.25">
      <c r="A562" s="38" t="s">
        <v>211</v>
      </c>
      <c r="B562" s="38" t="s">
        <v>1876</v>
      </c>
      <c r="C562" s="38" t="s">
        <v>492</v>
      </c>
      <c r="D562" s="38"/>
      <c r="E562" s="38"/>
      <c r="F562" s="39" t="s">
        <v>493</v>
      </c>
      <c r="G562" s="38" t="s">
        <v>492</v>
      </c>
      <c r="H562" s="38" t="s">
        <v>1752</v>
      </c>
      <c r="I562" s="40" t="s">
        <v>344</v>
      </c>
      <c r="J562" s="40">
        <v>783400</v>
      </c>
      <c r="K562" s="40">
        <v>783400</v>
      </c>
    </row>
    <row r="563" spans="1:11" s="41" customFormat="1" ht="42" customHeight="1" x14ac:dyDescent="0.25">
      <c r="A563" s="38" t="s">
        <v>211</v>
      </c>
      <c r="B563" s="38" t="s">
        <v>1748</v>
      </c>
      <c r="C563" s="38" t="s">
        <v>496</v>
      </c>
      <c r="D563" s="38"/>
      <c r="E563" s="38"/>
      <c r="F563" s="39" t="s">
        <v>497</v>
      </c>
      <c r="G563" s="38" t="s">
        <v>496</v>
      </c>
      <c r="H563" s="38" t="s">
        <v>349</v>
      </c>
      <c r="I563" s="40" t="s">
        <v>344</v>
      </c>
      <c r="J563" s="40">
        <v>1999611.14</v>
      </c>
      <c r="K563" s="40">
        <v>1999611.14</v>
      </c>
    </row>
    <row r="564" spans="1:11" s="41" customFormat="1" ht="42" customHeight="1" x14ac:dyDescent="0.25">
      <c r="A564" s="38" t="s">
        <v>211</v>
      </c>
      <c r="B564" s="38" t="s">
        <v>1748</v>
      </c>
      <c r="C564" s="38" t="s">
        <v>496</v>
      </c>
      <c r="D564" s="38"/>
      <c r="E564" s="38"/>
      <c r="F564" s="39" t="s">
        <v>497</v>
      </c>
      <c r="G564" s="38" t="s">
        <v>496</v>
      </c>
      <c r="H564" s="38" t="s">
        <v>351</v>
      </c>
      <c r="I564" s="40" t="s">
        <v>344</v>
      </c>
      <c r="J564" s="40">
        <v>2704074.99</v>
      </c>
      <c r="K564" s="40">
        <v>2704074.99</v>
      </c>
    </row>
    <row r="565" spans="1:11" s="41" customFormat="1" ht="42" customHeight="1" x14ac:dyDescent="0.25">
      <c r="A565" s="38" t="s">
        <v>211</v>
      </c>
      <c r="B565" s="38" t="s">
        <v>1748</v>
      </c>
      <c r="C565" s="38" t="s">
        <v>496</v>
      </c>
      <c r="D565" s="38"/>
      <c r="E565" s="38"/>
      <c r="F565" s="39" t="s">
        <v>497</v>
      </c>
      <c r="G565" s="38" t="s">
        <v>496</v>
      </c>
      <c r="H565" s="38" t="s">
        <v>45</v>
      </c>
      <c r="I565" s="40" t="s">
        <v>344</v>
      </c>
      <c r="J565" s="40">
        <v>4877.63</v>
      </c>
      <c r="K565" s="40">
        <v>4877.63</v>
      </c>
    </row>
    <row r="566" spans="1:11" s="41" customFormat="1" ht="42" customHeight="1" x14ac:dyDescent="0.25">
      <c r="A566" s="38" t="s">
        <v>211</v>
      </c>
      <c r="B566" s="38" t="s">
        <v>1748</v>
      </c>
      <c r="C566" s="38" t="s">
        <v>224</v>
      </c>
      <c r="D566" s="38"/>
      <c r="E566" s="38"/>
      <c r="F566" s="39" t="s">
        <v>225</v>
      </c>
      <c r="G566" s="38" t="s">
        <v>224</v>
      </c>
      <c r="H566" s="38" t="s">
        <v>351</v>
      </c>
      <c r="I566" s="40">
        <v>373.82</v>
      </c>
      <c r="J566" s="40" t="s">
        <v>344</v>
      </c>
      <c r="K566" s="40">
        <v>373.82</v>
      </c>
    </row>
    <row r="567" spans="1:11" s="41" customFormat="1" ht="42" customHeight="1" x14ac:dyDescent="0.25">
      <c r="A567" s="38" t="s">
        <v>211</v>
      </c>
      <c r="B567" s="38" t="s">
        <v>1748</v>
      </c>
      <c r="C567" s="38" t="s">
        <v>224</v>
      </c>
      <c r="D567" s="38"/>
      <c r="E567" s="38"/>
      <c r="F567" s="39" t="s">
        <v>225</v>
      </c>
      <c r="G567" s="38" t="s">
        <v>224</v>
      </c>
      <c r="H567" s="38" t="s">
        <v>377</v>
      </c>
      <c r="I567" s="40">
        <v>301666.87</v>
      </c>
      <c r="J567" s="40" t="s">
        <v>344</v>
      </c>
      <c r="K567" s="40">
        <v>301666.87</v>
      </c>
    </row>
    <row r="568" spans="1:11" s="41" customFormat="1" ht="42" customHeight="1" x14ac:dyDescent="0.25">
      <c r="A568" s="38" t="s">
        <v>211</v>
      </c>
      <c r="B568" s="38" t="s">
        <v>1748</v>
      </c>
      <c r="C568" s="38" t="s">
        <v>224</v>
      </c>
      <c r="D568" s="38"/>
      <c r="E568" s="38"/>
      <c r="F568" s="39" t="s">
        <v>225</v>
      </c>
      <c r="G568" s="38" t="s">
        <v>224</v>
      </c>
      <c r="H568" s="38" t="s">
        <v>45</v>
      </c>
      <c r="I568" s="40">
        <v>2842.64</v>
      </c>
      <c r="J568" s="40" t="s">
        <v>344</v>
      </c>
      <c r="K568" s="40">
        <v>2842.64</v>
      </c>
    </row>
    <row r="569" spans="1:11" s="41" customFormat="1" ht="42" customHeight="1" x14ac:dyDescent="0.25">
      <c r="A569" s="38" t="s">
        <v>211</v>
      </c>
      <c r="B569" s="38" t="s">
        <v>1748</v>
      </c>
      <c r="C569" s="38" t="s">
        <v>226</v>
      </c>
      <c r="D569" s="38"/>
      <c r="E569" s="38"/>
      <c r="F569" s="39" t="s">
        <v>227</v>
      </c>
      <c r="G569" s="38" t="s">
        <v>226</v>
      </c>
      <c r="H569" s="38" t="s">
        <v>45</v>
      </c>
      <c r="I569" s="40">
        <v>376677.95</v>
      </c>
      <c r="J569" s="40" t="s">
        <v>344</v>
      </c>
      <c r="K569" s="40">
        <v>376677.95</v>
      </c>
    </row>
    <row r="570" spans="1:11" s="41" customFormat="1" ht="42" customHeight="1" x14ac:dyDescent="0.25">
      <c r="A570" s="38" t="s">
        <v>211</v>
      </c>
      <c r="B570" s="38" t="s">
        <v>1764</v>
      </c>
      <c r="C570" s="38" t="s">
        <v>226</v>
      </c>
      <c r="D570" s="38"/>
      <c r="E570" s="38"/>
      <c r="F570" s="39" t="s">
        <v>227</v>
      </c>
      <c r="G570" s="38" t="s">
        <v>226</v>
      </c>
      <c r="H570" s="38" t="s">
        <v>345</v>
      </c>
      <c r="I570" s="40">
        <v>356398.47</v>
      </c>
      <c r="J570" s="40" t="s">
        <v>344</v>
      </c>
      <c r="K570" s="40">
        <v>356398.47</v>
      </c>
    </row>
    <row r="571" spans="1:11" s="41" customFormat="1" ht="42" customHeight="1" x14ac:dyDescent="0.25">
      <c r="A571" s="38" t="s">
        <v>211</v>
      </c>
      <c r="B571" s="38" t="s">
        <v>1748</v>
      </c>
      <c r="C571" s="38" t="s">
        <v>226</v>
      </c>
      <c r="D571" s="38"/>
      <c r="E571" s="38"/>
      <c r="F571" s="39" t="s">
        <v>227</v>
      </c>
      <c r="G571" s="38" t="s">
        <v>226</v>
      </c>
      <c r="H571" s="38" t="s">
        <v>372</v>
      </c>
      <c r="I571" s="40">
        <v>1556</v>
      </c>
      <c r="J571" s="40" t="s">
        <v>344</v>
      </c>
      <c r="K571" s="40">
        <v>1556</v>
      </c>
    </row>
    <row r="572" spans="1:11" s="41" customFormat="1" ht="42" customHeight="1" x14ac:dyDescent="0.25">
      <c r="A572" s="38" t="s">
        <v>228</v>
      </c>
      <c r="B572" s="38"/>
      <c r="C572" s="38" t="s">
        <v>229</v>
      </c>
      <c r="D572" s="38"/>
      <c r="E572" s="38"/>
      <c r="F572" s="39" t="s">
        <v>230</v>
      </c>
      <c r="G572" s="38" t="s">
        <v>229</v>
      </c>
      <c r="H572" s="38" t="s">
        <v>481</v>
      </c>
      <c r="I572" s="40">
        <v>58701747547.529999</v>
      </c>
      <c r="J572" s="40" t="s">
        <v>344</v>
      </c>
      <c r="K572" s="40">
        <v>58701747547.529999</v>
      </c>
    </row>
    <row r="573" spans="1:11" s="41" customFormat="1" ht="42" customHeight="1" x14ac:dyDescent="0.25">
      <c r="A573" s="38" t="s">
        <v>228</v>
      </c>
      <c r="B573" s="38"/>
      <c r="C573" s="38" t="s">
        <v>229</v>
      </c>
      <c r="D573" s="38"/>
      <c r="E573" s="38"/>
      <c r="F573" s="39" t="s">
        <v>230</v>
      </c>
      <c r="G573" s="38" t="s">
        <v>229</v>
      </c>
      <c r="H573" s="38" t="s">
        <v>352</v>
      </c>
      <c r="I573" s="40" t="s">
        <v>344</v>
      </c>
      <c r="J573" s="40">
        <v>281253.74</v>
      </c>
      <c r="K573" s="40">
        <v>281253.74</v>
      </c>
    </row>
    <row r="574" spans="1:11" s="41" customFormat="1" ht="42" customHeight="1" x14ac:dyDescent="0.25">
      <c r="A574" s="38" t="s">
        <v>228</v>
      </c>
      <c r="B574" s="38"/>
      <c r="C574" s="38" t="s">
        <v>229</v>
      </c>
      <c r="D574" s="38"/>
      <c r="E574" s="38"/>
      <c r="F574" s="39" t="s">
        <v>230</v>
      </c>
      <c r="G574" s="38" t="s">
        <v>229</v>
      </c>
      <c r="H574" s="38" t="s">
        <v>498</v>
      </c>
      <c r="I574" s="40" t="s">
        <v>344</v>
      </c>
      <c r="J574" s="40">
        <v>116313304.67</v>
      </c>
      <c r="K574" s="40">
        <v>116313304.67</v>
      </c>
    </row>
    <row r="575" spans="1:11" s="41" customFormat="1" ht="42" customHeight="1" x14ac:dyDescent="0.25">
      <c r="A575" s="38" t="s">
        <v>228</v>
      </c>
      <c r="B575" s="38"/>
      <c r="C575" s="38" t="s">
        <v>229</v>
      </c>
      <c r="D575" s="38"/>
      <c r="E575" s="38"/>
      <c r="F575" s="39" t="s">
        <v>230</v>
      </c>
      <c r="G575" s="38" t="s">
        <v>229</v>
      </c>
      <c r="H575" s="38" t="s">
        <v>45</v>
      </c>
      <c r="I575" s="40" t="s">
        <v>344</v>
      </c>
      <c r="J575" s="40">
        <v>5605541.8200000003</v>
      </c>
      <c r="K575" s="40">
        <v>5605541.8200000003</v>
      </c>
    </row>
    <row r="576" spans="1:11" s="41" customFormat="1" ht="42" customHeight="1" x14ac:dyDescent="0.25">
      <c r="A576" s="38" t="s">
        <v>228</v>
      </c>
      <c r="B576" s="38"/>
      <c r="C576" s="38" t="s">
        <v>229</v>
      </c>
      <c r="D576" s="38"/>
      <c r="E576" s="38"/>
      <c r="F576" s="39" t="s">
        <v>230</v>
      </c>
      <c r="G576" s="38" t="s">
        <v>229</v>
      </c>
      <c r="H576" s="38" t="s">
        <v>345</v>
      </c>
      <c r="I576" s="40" t="s">
        <v>344</v>
      </c>
      <c r="J576" s="40">
        <v>1200</v>
      </c>
      <c r="K576" s="40">
        <v>1200</v>
      </c>
    </row>
    <row r="577" spans="1:11" s="41" customFormat="1" ht="42" customHeight="1" x14ac:dyDescent="0.25">
      <c r="A577" s="38" t="s">
        <v>228</v>
      </c>
      <c r="B577" s="38"/>
      <c r="C577" s="38" t="s">
        <v>229</v>
      </c>
      <c r="D577" s="38"/>
      <c r="E577" s="38"/>
      <c r="F577" s="39" t="s">
        <v>230</v>
      </c>
      <c r="G577" s="38" t="s">
        <v>229</v>
      </c>
      <c r="H577" s="38" t="s">
        <v>499</v>
      </c>
      <c r="I577" s="40" t="s">
        <v>344</v>
      </c>
      <c r="J577" s="40">
        <v>31018659.850000001</v>
      </c>
      <c r="K577" s="40">
        <v>31018659.850000001</v>
      </c>
    </row>
    <row r="578" spans="1:11" s="41" customFormat="1" ht="42" customHeight="1" x14ac:dyDescent="0.25">
      <c r="A578" s="38" t="s">
        <v>228</v>
      </c>
      <c r="B578" s="38"/>
      <c r="C578" s="38" t="s">
        <v>229</v>
      </c>
      <c r="D578" s="38"/>
      <c r="E578" s="38"/>
      <c r="F578" s="39" t="s">
        <v>230</v>
      </c>
      <c r="G578" s="38" t="s">
        <v>229</v>
      </c>
      <c r="H578" s="38" t="s">
        <v>356</v>
      </c>
      <c r="I578" s="40" t="s">
        <v>344</v>
      </c>
      <c r="J578" s="40">
        <v>48013474.229999997</v>
      </c>
      <c r="K578" s="40">
        <v>48013474.229999997</v>
      </c>
    </row>
    <row r="579" spans="1:11" s="41" customFormat="1" ht="42" customHeight="1" x14ac:dyDescent="0.25">
      <c r="A579" s="38" t="s">
        <v>228</v>
      </c>
      <c r="B579" s="38"/>
      <c r="C579" s="38" t="s">
        <v>232</v>
      </c>
      <c r="D579" s="38"/>
      <c r="E579" s="38"/>
      <c r="F579" s="39" t="s">
        <v>233</v>
      </c>
      <c r="G579" s="38" t="s">
        <v>232</v>
      </c>
      <c r="H579" s="38" t="s">
        <v>45</v>
      </c>
      <c r="I579" s="40">
        <v>75.2</v>
      </c>
      <c r="J579" s="40" t="s">
        <v>344</v>
      </c>
      <c r="K579" s="40">
        <v>75.2</v>
      </c>
    </row>
    <row r="580" spans="1:11" s="41" customFormat="1" ht="42" customHeight="1" x14ac:dyDescent="0.25">
      <c r="A580" s="38" t="s">
        <v>228</v>
      </c>
      <c r="B580" s="38"/>
      <c r="C580" s="38" t="s">
        <v>232</v>
      </c>
      <c r="D580" s="38"/>
      <c r="E580" s="38"/>
      <c r="F580" s="39" t="s">
        <v>233</v>
      </c>
      <c r="G580" s="38" t="s">
        <v>232</v>
      </c>
      <c r="H580" s="38" t="s">
        <v>345</v>
      </c>
      <c r="I580" s="40">
        <v>6</v>
      </c>
      <c r="J580" s="40" t="s">
        <v>344</v>
      </c>
      <c r="K580" s="40">
        <v>6</v>
      </c>
    </row>
    <row r="581" spans="1:11" s="41" customFormat="1" ht="42" customHeight="1" x14ac:dyDescent="0.25">
      <c r="A581" s="38" t="s">
        <v>228</v>
      </c>
      <c r="B581" s="38"/>
      <c r="C581" s="38" t="s">
        <v>234</v>
      </c>
      <c r="D581" s="38"/>
      <c r="E581" s="38"/>
      <c r="F581" s="39" t="s">
        <v>235</v>
      </c>
      <c r="G581" s="38" t="s">
        <v>234</v>
      </c>
      <c r="H581" s="38" t="s">
        <v>500</v>
      </c>
      <c r="I581" s="40" t="s">
        <v>344</v>
      </c>
      <c r="J581" s="40">
        <v>16813440.09</v>
      </c>
      <c r="K581" s="40">
        <v>16813440.09</v>
      </c>
    </row>
    <row r="582" spans="1:11" s="41" customFormat="1" ht="42" customHeight="1" x14ac:dyDescent="0.25">
      <c r="A582" s="38" t="s">
        <v>228</v>
      </c>
      <c r="B582" s="38"/>
      <c r="C582" s="38" t="s">
        <v>234</v>
      </c>
      <c r="D582" s="38"/>
      <c r="E582" s="38"/>
      <c r="F582" s="39" t="s">
        <v>235</v>
      </c>
      <c r="G582" s="38" t="s">
        <v>234</v>
      </c>
      <c r="H582" s="38" t="s">
        <v>501</v>
      </c>
      <c r="I582" s="40" t="s">
        <v>344</v>
      </c>
      <c r="J582" s="40">
        <v>1125</v>
      </c>
      <c r="K582" s="40">
        <v>1125</v>
      </c>
    </row>
    <row r="583" spans="1:11" s="41" customFormat="1" ht="42" customHeight="1" x14ac:dyDescent="0.25">
      <c r="A583" s="38" t="s">
        <v>228</v>
      </c>
      <c r="B583" s="38"/>
      <c r="C583" s="38" t="s">
        <v>234</v>
      </c>
      <c r="D583" s="38"/>
      <c r="E583" s="38"/>
      <c r="F583" s="39" t="s">
        <v>235</v>
      </c>
      <c r="G583" s="38" t="s">
        <v>234</v>
      </c>
      <c r="H583" s="38" t="s">
        <v>502</v>
      </c>
      <c r="I583" s="40" t="s">
        <v>344</v>
      </c>
      <c r="J583" s="40">
        <v>5562926.2999999998</v>
      </c>
      <c r="K583" s="40">
        <v>5562926.2999999998</v>
      </c>
    </row>
    <row r="584" spans="1:11" s="41" customFormat="1" ht="42" customHeight="1" x14ac:dyDescent="0.25">
      <c r="A584" s="38" t="s">
        <v>228</v>
      </c>
      <c r="B584" s="38"/>
      <c r="C584" s="38" t="s">
        <v>234</v>
      </c>
      <c r="D584" s="38"/>
      <c r="E584" s="38"/>
      <c r="F584" s="39" t="s">
        <v>235</v>
      </c>
      <c r="G584" s="38" t="s">
        <v>234</v>
      </c>
      <c r="H584" s="38" t="s">
        <v>503</v>
      </c>
      <c r="I584" s="40" t="s">
        <v>344</v>
      </c>
      <c r="J584" s="40">
        <v>492607.92</v>
      </c>
      <c r="K584" s="40">
        <v>492607.92</v>
      </c>
    </row>
    <row r="585" spans="1:11" s="41" customFormat="1" ht="42" customHeight="1" x14ac:dyDescent="0.25">
      <c r="A585" s="38" t="s">
        <v>228</v>
      </c>
      <c r="B585" s="38"/>
      <c r="C585" s="38" t="s">
        <v>234</v>
      </c>
      <c r="D585" s="38"/>
      <c r="E585" s="38"/>
      <c r="F585" s="39" t="s">
        <v>235</v>
      </c>
      <c r="G585" s="38" t="s">
        <v>234</v>
      </c>
      <c r="H585" s="38" t="s">
        <v>379</v>
      </c>
      <c r="I585" s="40" t="s">
        <v>344</v>
      </c>
      <c r="J585" s="40">
        <v>2148156.62</v>
      </c>
      <c r="K585" s="40">
        <v>2148156.62</v>
      </c>
    </row>
    <row r="586" spans="1:11" s="41" customFormat="1" ht="42" customHeight="1" x14ac:dyDescent="0.25">
      <c r="A586" s="38" t="s">
        <v>228</v>
      </c>
      <c r="B586" s="38"/>
      <c r="C586" s="38" t="s">
        <v>234</v>
      </c>
      <c r="D586" s="38"/>
      <c r="E586" s="38"/>
      <c r="F586" s="39" t="s">
        <v>235</v>
      </c>
      <c r="G586" s="38" t="s">
        <v>234</v>
      </c>
      <c r="H586" s="38" t="s">
        <v>365</v>
      </c>
      <c r="I586" s="40" t="s">
        <v>344</v>
      </c>
      <c r="J586" s="40">
        <v>297936818.61000001</v>
      </c>
      <c r="K586" s="40">
        <v>297936818.61000001</v>
      </c>
    </row>
    <row r="587" spans="1:11" s="41" customFormat="1" ht="42" customHeight="1" x14ac:dyDescent="0.25">
      <c r="A587" s="38" t="s">
        <v>228</v>
      </c>
      <c r="B587" s="38"/>
      <c r="C587" s="38" t="s">
        <v>234</v>
      </c>
      <c r="D587" s="38"/>
      <c r="E587" s="38"/>
      <c r="F587" s="39" t="s">
        <v>235</v>
      </c>
      <c r="G587" s="38" t="s">
        <v>234</v>
      </c>
      <c r="H587" s="38" t="s">
        <v>349</v>
      </c>
      <c r="I587" s="40" t="s">
        <v>344</v>
      </c>
      <c r="J587" s="40">
        <v>13537638.75</v>
      </c>
      <c r="K587" s="40">
        <v>13537638.75</v>
      </c>
    </row>
    <row r="588" spans="1:11" s="41" customFormat="1" ht="42" customHeight="1" x14ac:dyDescent="0.25">
      <c r="A588" s="38" t="s">
        <v>228</v>
      </c>
      <c r="B588" s="38"/>
      <c r="C588" s="38" t="s">
        <v>234</v>
      </c>
      <c r="D588" s="38"/>
      <c r="E588" s="38"/>
      <c r="F588" s="39" t="s">
        <v>235</v>
      </c>
      <c r="G588" s="38" t="s">
        <v>234</v>
      </c>
      <c r="H588" s="38" t="s">
        <v>352</v>
      </c>
      <c r="I588" s="40" t="s">
        <v>344</v>
      </c>
      <c r="J588" s="40">
        <v>3229140.07</v>
      </c>
      <c r="K588" s="40">
        <v>3229140.07</v>
      </c>
    </row>
    <row r="589" spans="1:11" s="41" customFormat="1" ht="42" customHeight="1" x14ac:dyDescent="0.25">
      <c r="A589" s="38" t="s">
        <v>228</v>
      </c>
      <c r="B589" s="38"/>
      <c r="C589" s="38" t="s">
        <v>234</v>
      </c>
      <c r="D589" s="38"/>
      <c r="E589" s="38"/>
      <c r="F589" s="39" t="s">
        <v>235</v>
      </c>
      <c r="G589" s="38" t="s">
        <v>234</v>
      </c>
      <c r="H589" s="38" t="s">
        <v>45</v>
      </c>
      <c r="I589" s="40">
        <v>15388.02</v>
      </c>
      <c r="J589" s="40">
        <v>86032.25</v>
      </c>
      <c r="K589" s="40">
        <v>101420.27</v>
      </c>
    </row>
    <row r="590" spans="1:11" s="41" customFormat="1" ht="42" customHeight="1" x14ac:dyDescent="0.25">
      <c r="A590" s="38" t="s">
        <v>228</v>
      </c>
      <c r="B590" s="38"/>
      <c r="C590" s="38" t="s">
        <v>234</v>
      </c>
      <c r="D590" s="38"/>
      <c r="E590" s="38"/>
      <c r="F590" s="39" t="s">
        <v>235</v>
      </c>
      <c r="G590" s="38" t="s">
        <v>234</v>
      </c>
      <c r="H590" s="38" t="s">
        <v>345</v>
      </c>
      <c r="I590" s="40">
        <v>363.6</v>
      </c>
      <c r="J590" s="40">
        <v>624604.55000000005</v>
      </c>
      <c r="K590" s="40">
        <v>624968.15</v>
      </c>
    </row>
    <row r="591" spans="1:11" s="41" customFormat="1" ht="42" customHeight="1" x14ac:dyDescent="0.25">
      <c r="A591" s="38" t="s">
        <v>228</v>
      </c>
      <c r="B591" s="38"/>
      <c r="C591" s="38" t="s">
        <v>234</v>
      </c>
      <c r="D591" s="38"/>
      <c r="E591" s="38"/>
      <c r="F591" s="39" t="s">
        <v>235</v>
      </c>
      <c r="G591" s="38" t="s">
        <v>234</v>
      </c>
      <c r="H591" s="38" t="s">
        <v>1749</v>
      </c>
      <c r="I591" s="40">
        <v>1364.05</v>
      </c>
      <c r="J591" s="40" t="s">
        <v>344</v>
      </c>
      <c r="K591" s="40">
        <v>1364.05</v>
      </c>
    </row>
    <row r="592" spans="1:11" s="41" customFormat="1" ht="42" customHeight="1" x14ac:dyDescent="0.25">
      <c r="A592" s="38" t="s">
        <v>228</v>
      </c>
      <c r="B592" s="38"/>
      <c r="C592" s="38" t="s">
        <v>234</v>
      </c>
      <c r="D592" s="38"/>
      <c r="E592" s="38"/>
      <c r="F592" s="39" t="s">
        <v>235</v>
      </c>
      <c r="G592" s="38" t="s">
        <v>234</v>
      </c>
      <c r="H592" s="38" t="s">
        <v>372</v>
      </c>
      <c r="I592" s="40">
        <v>11032.4</v>
      </c>
      <c r="J592" s="40">
        <v>21451402.940000001</v>
      </c>
      <c r="K592" s="40">
        <v>21462435.34</v>
      </c>
    </row>
    <row r="593" spans="1:11" s="41" customFormat="1" ht="42" customHeight="1" x14ac:dyDescent="0.25">
      <c r="A593" s="38" t="s">
        <v>228</v>
      </c>
      <c r="B593" s="38"/>
      <c r="C593" s="38" t="s">
        <v>234</v>
      </c>
      <c r="D593" s="38"/>
      <c r="E593" s="38"/>
      <c r="F593" s="39" t="s">
        <v>235</v>
      </c>
      <c r="G593" s="38" t="s">
        <v>234</v>
      </c>
      <c r="H593" s="38" t="s">
        <v>356</v>
      </c>
      <c r="I593" s="40">
        <v>32551545.420000002</v>
      </c>
      <c r="J593" s="40">
        <v>9400268.4600000009</v>
      </c>
      <c r="K593" s="40">
        <v>41951813.880000003</v>
      </c>
    </row>
    <row r="594" spans="1:11" s="41" customFormat="1" ht="42" customHeight="1" x14ac:dyDescent="0.25">
      <c r="A594" s="38" t="s">
        <v>236</v>
      </c>
      <c r="B594" s="38"/>
      <c r="C594" s="38" t="s">
        <v>237</v>
      </c>
      <c r="D594" s="38"/>
      <c r="E594" s="38"/>
      <c r="F594" s="39" t="s">
        <v>238</v>
      </c>
      <c r="G594" s="38" t="s">
        <v>237</v>
      </c>
      <c r="H594" s="38" t="s">
        <v>45</v>
      </c>
      <c r="I594" s="40">
        <v>793.52</v>
      </c>
      <c r="J594" s="40" t="s">
        <v>344</v>
      </c>
      <c r="K594" s="40">
        <v>793.52</v>
      </c>
    </row>
    <row r="595" spans="1:11" s="41" customFormat="1" ht="42" customHeight="1" x14ac:dyDescent="0.25">
      <c r="A595" s="38" t="s">
        <v>236</v>
      </c>
      <c r="B595" s="38"/>
      <c r="C595" s="38" t="s">
        <v>237</v>
      </c>
      <c r="D595" s="38"/>
      <c r="E595" s="38"/>
      <c r="F595" s="39" t="s">
        <v>238</v>
      </c>
      <c r="G595" s="38" t="s">
        <v>237</v>
      </c>
      <c r="H595" s="38" t="s">
        <v>345</v>
      </c>
      <c r="I595" s="40">
        <v>3669.05</v>
      </c>
      <c r="J595" s="40" t="s">
        <v>344</v>
      </c>
      <c r="K595" s="40">
        <v>3669.05</v>
      </c>
    </row>
    <row r="596" spans="1:11" s="41" customFormat="1" ht="42" customHeight="1" x14ac:dyDescent="0.25">
      <c r="A596" s="38" t="s">
        <v>236</v>
      </c>
      <c r="B596" s="38"/>
      <c r="C596" s="38" t="s">
        <v>237</v>
      </c>
      <c r="D596" s="38"/>
      <c r="E596" s="38"/>
      <c r="F596" s="39" t="s">
        <v>238</v>
      </c>
      <c r="G596" s="38" t="s">
        <v>237</v>
      </c>
      <c r="H596" s="38" t="s">
        <v>356</v>
      </c>
      <c r="I596" s="40">
        <v>28901.1</v>
      </c>
      <c r="J596" s="40" t="s">
        <v>344</v>
      </c>
      <c r="K596" s="40">
        <v>28901.1</v>
      </c>
    </row>
    <row r="597" spans="1:11" s="41" customFormat="1" ht="42" customHeight="1" x14ac:dyDescent="0.25">
      <c r="A597" s="38" t="s">
        <v>236</v>
      </c>
      <c r="B597" s="38"/>
      <c r="C597" s="38" t="s">
        <v>239</v>
      </c>
      <c r="D597" s="38"/>
      <c r="E597" s="38"/>
      <c r="F597" s="39" t="s">
        <v>240</v>
      </c>
      <c r="G597" s="38" t="s">
        <v>239</v>
      </c>
      <c r="H597" s="38" t="s">
        <v>45</v>
      </c>
      <c r="I597" s="40">
        <v>3833.44</v>
      </c>
      <c r="J597" s="40" t="s">
        <v>344</v>
      </c>
      <c r="K597" s="40">
        <v>3833.44</v>
      </c>
    </row>
    <row r="598" spans="1:11" s="41" customFormat="1" ht="42" customHeight="1" x14ac:dyDescent="0.25">
      <c r="A598" s="38" t="s">
        <v>236</v>
      </c>
      <c r="B598" s="38"/>
      <c r="C598" s="38" t="s">
        <v>239</v>
      </c>
      <c r="D598" s="38"/>
      <c r="E598" s="38"/>
      <c r="F598" s="39" t="s">
        <v>240</v>
      </c>
      <c r="G598" s="38" t="s">
        <v>239</v>
      </c>
      <c r="H598" s="38" t="s">
        <v>345</v>
      </c>
      <c r="I598" s="40">
        <v>532.35</v>
      </c>
      <c r="J598" s="40" t="s">
        <v>344</v>
      </c>
      <c r="K598" s="40">
        <v>532.35</v>
      </c>
    </row>
    <row r="599" spans="1:11" s="41" customFormat="1" ht="42" customHeight="1" x14ac:dyDescent="0.25">
      <c r="A599" s="38" t="s">
        <v>236</v>
      </c>
      <c r="B599" s="38"/>
      <c r="C599" s="38" t="s">
        <v>241</v>
      </c>
      <c r="D599" s="38"/>
      <c r="E599" s="38"/>
      <c r="F599" s="39" t="s">
        <v>242</v>
      </c>
      <c r="G599" s="38" t="s">
        <v>241</v>
      </c>
      <c r="H599" s="38" t="s">
        <v>504</v>
      </c>
      <c r="I599" s="40">
        <v>10116797739.68</v>
      </c>
      <c r="J599" s="40" t="s">
        <v>344</v>
      </c>
      <c r="K599" s="40">
        <v>10116797739.68</v>
      </c>
    </row>
    <row r="600" spans="1:11" s="41" customFormat="1" ht="42" customHeight="1" x14ac:dyDescent="0.25">
      <c r="A600" s="38" t="s">
        <v>236</v>
      </c>
      <c r="B600" s="38"/>
      <c r="C600" s="38" t="s">
        <v>241</v>
      </c>
      <c r="D600" s="38"/>
      <c r="E600" s="38"/>
      <c r="F600" s="39" t="s">
        <v>242</v>
      </c>
      <c r="G600" s="38" t="s">
        <v>241</v>
      </c>
      <c r="H600" s="38" t="s">
        <v>373</v>
      </c>
      <c r="I600" s="40">
        <v>11474329.24</v>
      </c>
      <c r="J600" s="40" t="s">
        <v>344</v>
      </c>
      <c r="K600" s="40">
        <v>11474329.24</v>
      </c>
    </row>
    <row r="601" spans="1:11" s="41" customFormat="1" ht="42" customHeight="1" x14ac:dyDescent="0.25">
      <c r="A601" s="38" t="s">
        <v>236</v>
      </c>
      <c r="B601" s="38"/>
      <c r="C601" s="38" t="s">
        <v>241</v>
      </c>
      <c r="D601" s="38"/>
      <c r="E601" s="38"/>
      <c r="F601" s="39" t="s">
        <v>242</v>
      </c>
      <c r="G601" s="38" t="s">
        <v>241</v>
      </c>
      <c r="H601" s="38" t="s">
        <v>481</v>
      </c>
      <c r="I601" s="40">
        <v>25106414312.669998</v>
      </c>
      <c r="J601" s="40">
        <v>206.05</v>
      </c>
      <c r="K601" s="40">
        <v>25106414518.720001</v>
      </c>
    </row>
    <row r="602" spans="1:11" s="41" customFormat="1" ht="42" customHeight="1" x14ac:dyDescent="0.25">
      <c r="A602" s="38" t="s">
        <v>236</v>
      </c>
      <c r="B602" s="38"/>
      <c r="C602" s="38" t="s">
        <v>241</v>
      </c>
      <c r="D602" s="38"/>
      <c r="E602" s="38"/>
      <c r="F602" s="39" t="s">
        <v>242</v>
      </c>
      <c r="G602" s="38" t="s">
        <v>241</v>
      </c>
      <c r="H602" s="38" t="s">
        <v>45</v>
      </c>
      <c r="I602" s="40">
        <v>51281823.600000001</v>
      </c>
      <c r="J602" s="40">
        <v>9897.7999999999993</v>
      </c>
      <c r="K602" s="40">
        <v>51291721.399999999</v>
      </c>
    </row>
    <row r="603" spans="1:11" s="41" customFormat="1" ht="42" customHeight="1" x14ac:dyDescent="0.25">
      <c r="A603" s="38" t="s">
        <v>236</v>
      </c>
      <c r="B603" s="38"/>
      <c r="C603" s="38" t="s">
        <v>241</v>
      </c>
      <c r="D603" s="38"/>
      <c r="E603" s="38"/>
      <c r="F603" s="39" t="s">
        <v>242</v>
      </c>
      <c r="G603" s="38" t="s">
        <v>241</v>
      </c>
      <c r="H603" s="38" t="s">
        <v>345</v>
      </c>
      <c r="I603" s="40">
        <v>12689.29</v>
      </c>
      <c r="J603" s="40" t="s">
        <v>344</v>
      </c>
      <c r="K603" s="40">
        <v>12689.29</v>
      </c>
    </row>
    <row r="604" spans="1:11" s="41" customFormat="1" ht="42" customHeight="1" x14ac:dyDescent="0.25">
      <c r="A604" s="38" t="s">
        <v>236</v>
      </c>
      <c r="B604" s="38"/>
      <c r="C604" s="38" t="s">
        <v>241</v>
      </c>
      <c r="D604" s="38"/>
      <c r="E604" s="38"/>
      <c r="F604" s="39" t="s">
        <v>242</v>
      </c>
      <c r="G604" s="38" t="s">
        <v>241</v>
      </c>
      <c r="H604" s="38" t="s">
        <v>1752</v>
      </c>
      <c r="I604" s="40" t="s">
        <v>344</v>
      </c>
      <c r="J604" s="40">
        <v>12693741.74</v>
      </c>
      <c r="K604" s="40">
        <v>12693741.74</v>
      </c>
    </row>
    <row r="605" spans="1:11" s="41" customFormat="1" ht="42" customHeight="1" x14ac:dyDescent="0.25">
      <c r="A605" s="38" t="s">
        <v>236</v>
      </c>
      <c r="B605" s="38"/>
      <c r="C605" s="38" t="s">
        <v>241</v>
      </c>
      <c r="D605" s="38"/>
      <c r="E605" s="38"/>
      <c r="F605" s="39" t="s">
        <v>242</v>
      </c>
      <c r="G605" s="38" t="s">
        <v>241</v>
      </c>
      <c r="H605" s="38" t="s">
        <v>444</v>
      </c>
      <c r="I605" s="40" t="s">
        <v>344</v>
      </c>
      <c r="J605" s="40">
        <v>12366.76</v>
      </c>
      <c r="K605" s="40">
        <v>12366.76</v>
      </c>
    </row>
    <row r="606" spans="1:11" s="41" customFormat="1" ht="42" customHeight="1" x14ac:dyDescent="0.25">
      <c r="A606" s="38" t="s">
        <v>236</v>
      </c>
      <c r="B606" s="38"/>
      <c r="C606" s="38" t="s">
        <v>244</v>
      </c>
      <c r="D606" s="38"/>
      <c r="E606" s="38"/>
      <c r="F606" s="39" t="s">
        <v>245</v>
      </c>
      <c r="G606" s="38" t="s">
        <v>244</v>
      </c>
      <c r="H606" s="38" t="s">
        <v>505</v>
      </c>
      <c r="I606" s="40" t="s">
        <v>344</v>
      </c>
      <c r="J606" s="40">
        <v>13822295.470000001</v>
      </c>
      <c r="K606" s="40">
        <v>13822295.470000001</v>
      </c>
    </row>
    <row r="607" spans="1:11" s="41" customFormat="1" ht="42" customHeight="1" x14ac:dyDescent="0.25">
      <c r="A607" s="38" t="s">
        <v>236</v>
      </c>
      <c r="B607" s="38"/>
      <c r="C607" s="38" t="s">
        <v>244</v>
      </c>
      <c r="D607" s="38"/>
      <c r="E607" s="38"/>
      <c r="F607" s="39" t="s">
        <v>245</v>
      </c>
      <c r="G607" s="38" t="s">
        <v>244</v>
      </c>
      <c r="H607" s="38" t="s">
        <v>422</v>
      </c>
      <c r="I607" s="40" t="s">
        <v>344</v>
      </c>
      <c r="J607" s="40">
        <v>318211</v>
      </c>
      <c r="K607" s="40">
        <v>318211</v>
      </c>
    </row>
    <row r="608" spans="1:11" s="41" customFormat="1" ht="42" customHeight="1" x14ac:dyDescent="0.25">
      <c r="A608" s="38" t="s">
        <v>236</v>
      </c>
      <c r="B608" s="38"/>
      <c r="C608" s="38" t="s">
        <v>244</v>
      </c>
      <c r="D608" s="38"/>
      <c r="E608" s="38"/>
      <c r="F608" s="39" t="s">
        <v>245</v>
      </c>
      <c r="G608" s="38" t="s">
        <v>244</v>
      </c>
      <c r="H608" s="38" t="s">
        <v>349</v>
      </c>
      <c r="I608" s="40" t="s">
        <v>344</v>
      </c>
      <c r="J608" s="40">
        <v>660324.48</v>
      </c>
      <c r="K608" s="40">
        <v>660324.48</v>
      </c>
    </row>
    <row r="609" spans="1:11" s="41" customFormat="1" ht="42" customHeight="1" x14ac:dyDescent="0.25">
      <c r="A609" s="38" t="s">
        <v>236</v>
      </c>
      <c r="B609" s="38"/>
      <c r="C609" s="38" t="s">
        <v>244</v>
      </c>
      <c r="D609" s="38"/>
      <c r="E609" s="38"/>
      <c r="F609" s="39" t="s">
        <v>245</v>
      </c>
      <c r="G609" s="38" t="s">
        <v>244</v>
      </c>
      <c r="H609" s="38" t="s">
        <v>506</v>
      </c>
      <c r="I609" s="40" t="s">
        <v>344</v>
      </c>
      <c r="J609" s="40">
        <v>49739804.539999999</v>
      </c>
      <c r="K609" s="40">
        <v>49739804.539999999</v>
      </c>
    </row>
    <row r="610" spans="1:11" s="41" customFormat="1" ht="42" customHeight="1" x14ac:dyDescent="0.25">
      <c r="A610" s="38" t="s">
        <v>236</v>
      </c>
      <c r="B610" s="38"/>
      <c r="C610" s="38" t="s">
        <v>244</v>
      </c>
      <c r="D610" s="38"/>
      <c r="E610" s="38"/>
      <c r="F610" s="39" t="s">
        <v>245</v>
      </c>
      <c r="G610" s="38" t="s">
        <v>244</v>
      </c>
      <c r="H610" s="38" t="s">
        <v>127</v>
      </c>
      <c r="I610" s="40" t="s">
        <v>344</v>
      </c>
      <c r="J610" s="40">
        <v>2731448.7</v>
      </c>
      <c r="K610" s="40">
        <v>2731448.7</v>
      </c>
    </row>
    <row r="611" spans="1:11" s="41" customFormat="1" ht="42" customHeight="1" x14ac:dyDescent="0.25">
      <c r="A611" s="38" t="s">
        <v>236</v>
      </c>
      <c r="B611" s="38"/>
      <c r="C611" s="38" t="s">
        <v>244</v>
      </c>
      <c r="D611" s="38"/>
      <c r="E611" s="38"/>
      <c r="F611" s="39" t="s">
        <v>245</v>
      </c>
      <c r="G611" s="38" t="s">
        <v>244</v>
      </c>
      <c r="H611" s="38" t="s">
        <v>434</v>
      </c>
      <c r="I611" s="40" t="s">
        <v>344</v>
      </c>
      <c r="J611" s="40">
        <v>4018207.78</v>
      </c>
      <c r="K611" s="40">
        <v>4018207.78</v>
      </c>
    </row>
    <row r="612" spans="1:11" s="41" customFormat="1" ht="42" customHeight="1" x14ac:dyDescent="0.25">
      <c r="A612" s="38" t="s">
        <v>236</v>
      </c>
      <c r="B612" s="38"/>
      <c r="C612" s="38" t="s">
        <v>244</v>
      </c>
      <c r="D612" s="38"/>
      <c r="E612" s="38"/>
      <c r="F612" s="39" t="s">
        <v>245</v>
      </c>
      <c r="G612" s="38" t="s">
        <v>244</v>
      </c>
      <c r="H612" s="38" t="s">
        <v>351</v>
      </c>
      <c r="I612" s="40" t="s">
        <v>344</v>
      </c>
      <c r="J612" s="40">
        <v>33359.57</v>
      </c>
      <c r="K612" s="40">
        <v>33359.57</v>
      </c>
    </row>
    <row r="613" spans="1:11" s="41" customFormat="1" ht="42" customHeight="1" x14ac:dyDescent="0.25">
      <c r="A613" s="38" t="s">
        <v>236</v>
      </c>
      <c r="B613" s="38"/>
      <c r="C613" s="38" t="s">
        <v>244</v>
      </c>
      <c r="D613" s="38"/>
      <c r="E613" s="38"/>
      <c r="F613" s="39" t="s">
        <v>245</v>
      </c>
      <c r="G613" s="38" t="s">
        <v>244</v>
      </c>
      <c r="H613" s="38" t="s">
        <v>352</v>
      </c>
      <c r="I613" s="40" t="s">
        <v>344</v>
      </c>
      <c r="J613" s="40">
        <v>366855.34</v>
      </c>
      <c r="K613" s="40">
        <v>366855.34</v>
      </c>
    </row>
    <row r="614" spans="1:11" s="41" customFormat="1" ht="42" customHeight="1" x14ac:dyDescent="0.25">
      <c r="A614" s="38" t="s">
        <v>236</v>
      </c>
      <c r="B614" s="38"/>
      <c r="C614" s="38" t="s">
        <v>244</v>
      </c>
      <c r="D614" s="38"/>
      <c r="E614" s="38"/>
      <c r="F614" s="39" t="s">
        <v>245</v>
      </c>
      <c r="G614" s="38" t="s">
        <v>244</v>
      </c>
      <c r="H614" s="38" t="s">
        <v>353</v>
      </c>
      <c r="I614" s="40">
        <v>1047063.03</v>
      </c>
      <c r="J614" s="40">
        <v>4970134.88</v>
      </c>
      <c r="K614" s="40">
        <v>6017197.9100000001</v>
      </c>
    </row>
    <row r="615" spans="1:11" s="41" customFormat="1" ht="42" customHeight="1" x14ac:dyDescent="0.25">
      <c r="A615" s="38" t="s">
        <v>236</v>
      </c>
      <c r="B615" s="38"/>
      <c r="C615" s="38" t="s">
        <v>244</v>
      </c>
      <c r="D615" s="38"/>
      <c r="E615" s="38"/>
      <c r="F615" s="39" t="s">
        <v>245</v>
      </c>
      <c r="G615" s="38" t="s">
        <v>244</v>
      </c>
      <c r="H615" s="38" t="s">
        <v>367</v>
      </c>
      <c r="I615" s="40">
        <f>132600+70500</f>
        <v>203100</v>
      </c>
      <c r="J615" s="40">
        <f>70900-70500</f>
        <v>400</v>
      </c>
      <c r="K615" s="40">
        <v>203500</v>
      </c>
    </row>
    <row r="616" spans="1:11" s="41" customFormat="1" ht="42" customHeight="1" x14ac:dyDescent="0.25">
      <c r="A616" s="38" t="s">
        <v>236</v>
      </c>
      <c r="B616" s="38"/>
      <c r="C616" s="38" t="s">
        <v>244</v>
      </c>
      <c r="D616" s="38"/>
      <c r="E616" s="38"/>
      <c r="F616" s="39" t="s">
        <v>245</v>
      </c>
      <c r="G616" s="38" t="s">
        <v>244</v>
      </c>
      <c r="H616" s="38" t="s">
        <v>45</v>
      </c>
      <c r="I616" s="40">
        <v>-2.64</v>
      </c>
      <c r="J616" s="40" t="s">
        <v>344</v>
      </c>
      <c r="K616" s="40">
        <v>-2.64</v>
      </c>
    </row>
    <row r="617" spans="1:11" s="41" customFormat="1" ht="42" customHeight="1" x14ac:dyDescent="0.25">
      <c r="A617" s="38" t="s">
        <v>236</v>
      </c>
      <c r="B617" s="38"/>
      <c r="C617" s="38" t="s">
        <v>244</v>
      </c>
      <c r="D617" s="38"/>
      <c r="E617" s="38"/>
      <c r="F617" s="39" t="s">
        <v>245</v>
      </c>
      <c r="G617" s="38" t="s">
        <v>244</v>
      </c>
      <c r="H617" s="38" t="s">
        <v>345</v>
      </c>
      <c r="I617" s="40">
        <v>1586.07</v>
      </c>
      <c r="J617" s="40">
        <v>29753027.050000001</v>
      </c>
      <c r="K617" s="40">
        <v>29754613.120000001</v>
      </c>
    </row>
    <row r="618" spans="1:11" s="41" customFormat="1" ht="42" customHeight="1" x14ac:dyDescent="0.25">
      <c r="A618" s="38" t="s">
        <v>236</v>
      </c>
      <c r="B618" s="38"/>
      <c r="C618" s="38" t="s">
        <v>507</v>
      </c>
      <c r="D618" s="38"/>
      <c r="E618" s="38"/>
      <c r="F618" s="39" t="s">
        <v>508</v>
      </c>
      <c r="G618" s="38" t="s">
        <v>507</v>
      </c>
      <c r="H618" s="38" t="s">
        <v>350</v>
      </c>
      <c r="I618" s="40" t="s">
        <v>344</v>
      </c>
      <c r="J618" s="40">
        <v>47748906.530000001</v>
      </c>
      <c r="K618" s="40">
        <v>47748906.530000001</v>
      </c>
    </row>
    <row r="619" spans="1:11" s="41" customFormat="1" ht="42" customHeight="1" x14ac:dyDescent="0.25">
      <c r="A619" s="38" t="s">
        <v>236</v>
      </c>
      <c r="B619" s="38"/>
      <c r="C619" s="38" t="s">
        <v>507</v>
      </c>
      <c r="D619" s="38"/>
      <c r="E619" s="38"/>
      <c r="F619" s="39" t="s">
        <v>508</v>
      </c>
      <c r="G619" s="38" t="s">
        <v>507</v>
      </c>
      <c r="H619" s="38" t="s">
        <v>1762</v>
      </c>
      <c r="I619" s="40" t="s">
        <v>344</v>
      </c>
      <c r="J619" s="40">
        <v>14034448.800000001</v>
      </c>
      <c r="K619" s="40">
        <v>14034448.800000001</v>
      </c>
    </row>
    <row r="620" spans="1:11" s="41" customFormat="1" ht="42" customHeight="1" x14ac:dyDescent="0.25">
      <c r="A620" s="38" t="s">
        <v>236</v>
      </c>
      <c r="B620" s="38"/>
      <c r="C620" s="38" t="s">
        <v>507</v>
      </c>
      <c r="D620" s="38"/>
      <c r="E620" s="38"/>
      <c r="F620" s="39" t="s">
        <v>508</v>
      </c>
      <c r="G620" s="38" t="s">
        <v>507</v>
      </c>
      <c r="H620" s="38" t="s">
        <v>371</v>
      </c>
      <c r="I620" s="40" t="s">
        <v>344</v>
      </c>
      <c r="J620" s="40">
        <v>2925.67</v>
      </c>
      <c r="K620" s="40">
        <v>2925.67</v>
      </c>
    </row>
    <row r="621" spans="1:11" s="41" customFormat="1" ht="42" customHeight="1" x14ac:dyDescent="0.25">
      <c r="A621" s="38" t="s">
        <v>236</v>
      </c>
      <c r="B621" s="38"/>
      <c r="C621" s="38" t="s">
        <v>507</v>
      </c>
      <c r="D621" s="38"/>
      <c r="E621" s="38"/>
      <c r="F621" s="39" t="s">
        <v>508</v>
      </c>
      <c r="G621" s="38" t="s">
        <v>507</v>
      </c>
      <c r="H621" s="38" t="s">
        <v>45</v>
      </c>
      <c r="I621" s="40" t="s">
        <v>344</v>
      </c>
      <c r="J621" s="40">
        <v>318627.07</v>
      </c>
      <c r="K621" s="40">
        <v>318627.07</v>
      </c>
    </row>
    <row r="622" spans="1:11" s="41" customFormat="1" ht="42" customHeight="1" x14ac:dyDescent="0.25">
      <c r="A622" s="38" t="s">
        <v>236</v>
      </c>
      <c r="B622" s="38"/>
      <c r="C622" s="38" t="s">
        <v>507</v>
      </c>
      <c r="D622" s="38"/>
      <c r="E622" s="38"/>
      <c r="F622" s="39" t="s">
        <v>508</v>
      </c>
      <c r="G622" s="38" t="s">
        <v>507</v>
      </c>
      <c r="H622" s="38" t="s">
        <v>345</v>
      </c>
      <c r="I622" s="40" t="s">
        <v>344</v>
      </c>
      <c r="J622" s="40">
        <v>5266.61</v>
      </c>
      <c r="K622" s="40">
        <v>5266.61</v>
      </c>
    </row>
    <row r="623" spans="1:11" s="41" customFormat="1" ht="42" customHeight="1" x14ac:dyDescent="0.25">
      <c r="A623" s="38" t="s">
        <v>236</v>
      </c>
      <c r="B623" s="38"/>
      <c r="C623" s="38" t="s">
        <v>507</v>
      </c>
      <c r="D623" s="38"/>
      <c r="E623" s="38"/>
      <c r="F623" s="39" t="s">
        <v>508</v>
      </c>
      <c r="G623" s="38" t="s">
        <v>507</v>
      </c>
      <c r="H623" s="38" t="s">
        <v>356</v>
      </c>
      <c r="I623" s="40" t="s">
        <v>344</v>
      </c>
      <c r="J623" s="40">
        <v>23710533.390000001</v>
      </c>
      <c r="K623" s="40">
        <v>23710533.390000001</v>
      </c>
    </row>
    <row r="624" spans="1:11" s="41" customFormat="1" ht="42" customHeight="1" x14ac:dyDescent="0.25">
      <c r="A624" s="38" t="s">
        <v>236</v>
      </c>
      <c r="B624" s="38"/>
      <c r="C624" s="38" t="s">
        <v>507</v>
      </c>
      <c r="D624" s="38"/>
      <c r="E624" s="38"/>
      <c r="F624" s="39" t="s">
        <v>508</v>
      </c>
      <c r="G624" s="38" t="s">
        <v>507</v>
      </c>
      <c r="H624" s="38" t="s">
        <v>92</v>
      </c>
      <c r="I624" s="40" t="s">
        <v>344</v>
      </c>
      <c r="J624" s="40">
        <v>1358805.56</v>
      </c>
      <c r="K624" s="40">
        <v>1358805.56</v>
      </c>
    </row>
    <row r="625" spans="1:11" s="41" customFormat="1" ht="42" customHeight="1" x14ac:dyDescent="0.25">
      <c r="A625" s="38" t="s">
        <v>236</v>
      </c>
      <c r="B625" s="38"/>
      <c r="C625" s="38" t="s">
        <v>246</v>
      </c>
      <c r="D625" s="38"/>
      <c r="E625" s="38"/>
      <c r="F625" s="39" t="s">
        <v>247</v>
      </c>
      <c r="G625" s="38" t="s">
        <v>246</v>
      </c>
      <c r="H625" s="38" t="s">
        <v>45</v>
      </c>
      <c r="I625" s="40">
        <v>400</v>
      </c>
      <c r="J625" s="40" t="s">
        <v>344</v>
      </c>
      <c r="K625" s="40">
        <v>400</v>
      </c>
    </row>
    <row r="626" spans="1:11" s="41" customFormat="1" ht="42" customHeight="1" x14ac:dyDescent="0.25">
      <c r="A626" s="38" t="s">
        <v>236</v>
      </c>
      <c r="B626" s="38"/>
      <c r="C626" s="38" t="s">
        <v>246</v>
      </c>
      <c r="D626" s="38"/>
      <c r="E626" s="38"/>
      <c r="F626" s="39" t="s">
        <v>247</v>
      </c>
      <c r="G626" s="38" t="s">
        <v>246</v>
      </c>
      <c r="H626" s="38" t="s">
        <v>345</v>
      </c>
      <c r="I626" s="40">
        <v>547139.27</v>
      </c>
      <c r="J626" s="40" t="s">
        <v>344</v>
      </c>
      <c r="K626" s="40">
        <v>547139.27</v>
      </c>
    </row>
    <row r="627" spans="1:11" s="41" customFormat="1" ht="42" customHeight="1" x14ac:dyDescent="0.25">
      <c r="A627" s="38" t="s">
        <v>248</v>
      </c>
      <c r="B627" s="38" t="s">
        <v>249</v>
      </c>
      <c r="C627" s="38" t="s">
        <v>250</v>
      </c>
      <c r="D627" s="38"/>
      <c r="E627" s="38"/>
      <c r="F627" s="39" t="s">
        <v>251</v>
      </c>
      <c r="G627" s="38" t="s">
        <v>250</v>
      </c>
      <c r="H627" s="38" t="s">
        <v>365</v>
      </c>
      <c r="I627" s="40" t="s">
        <v>344</v>
      </c>
      <c r="J627" s="40">
        <v>271798.94</v>
      </c>
      <c r="K627" s="40">
        <v>271798.94</v>
      </c>
    </row>
    <row r="628" spans="1:11" s="41" customFormat="1" ht="42" customHeight="1" x14ac:dyDescent="0.25">
      <c r="A628" s="38" t="s">
        <v>248</v>
      </c>
      <c r="B628" s="38" t="s">
        <v>249</v>
      </c>
      <c r="C628" s="38" t="s">
        <v>250</v>
      </c>
      <c r="D628" s="38"/>
      <c r="E628" s="38"/>
      <c r="F628" s="39" t="s">
        <v>251</v>
      </c>
      <c r="G628" s="38" t="s">
        <v>250</v>
      </c>
      <c r="H628" s="38" t="s">
        <v>489</v>
      </c>
      <c r="I628" s="40" t="s">
        <v>344</v>
      </c>
      <c r="J628" s="40">
        <v>23192000</v>
      </c>
      <c r="K628" s="40">
        <v>23192000</v>
      </c>
    </row>
    <row r="629" spans="1:11" s="41" customFormat="1" ht="42" customHeight="1" x14ac:dyDescent="0.25">
      <c r="A629" s="38" t="s">
        <v>248</v>
      </c>
      <c r="B629" s="38" t="s">
        <v>249</v>
      </c>
      <c r="C629" s="38" t="s">
        <v>250</v>
      </c>
      <c r="D629" s="38"/>
      <c r="E629" s="38"/>
      <c r="F629" s="39" t="s">
        <v>251</v>
      </c>
      <c r="G629" s="38" t="s">
        <v>250</v>
      </c>
      <c r="H629" s="38" t="s">
        <v>351</v>
      </c>
      <c r="I629" s="40" t="s">
        <v>344</v>
      </c>
      <c r="J629" s="40">
        <v>3045</v>
      </c>
      <c r="K629" s="40">
        <v>3045</v>
      </c>
    </row>
    <row r="630" spans="1:11" s="41" customFormat="1" ht="42" customHeight="1" x14ac:dyDescent="0.25">
      <c r="A630" s="38" t="s">
        <v>248</v>
      </c>
      <c r="B630" s="38" t="s">
        <v>249</v>
      </c>
      <c r="C630" s="38" t="s">
        <v>250</v>
      </c>
      <c r="D630" s="38"/>
      <c r="E630" s="38"/>
      <c r="F630" s="39" t="s">
        <v>251</v>
      </c>
      <c r="G630" s="38" t="s">
        <v>250</v>
      </c>
      <c r="H630" s="38" t="s">
        <v>371</v>
      </c>
      <c r="I630" s="40" t="s">
        <v>344</v>
      </c>
      <c r="J630" s="40">
        <v>141278.65</v>
      </c>
      <c r="K630" s="40">
        <v>141278.65</v>
      </c>
    </row>
    <row r="631" spans="1:11" s="41" customFormat="1" ht="42" customHeight="1" x14ac:dyDescent="0.25">
      <c r="A631" s="38" t="s">
        <v>248</v>
      </c>
      <c r="B631" s="38" t="s">
        <v>249</v>
      </c>
      <c r="C631" s="38" t="s">
        <v>250</v>
      </c>
      <c r="D631" s="38"/>
      <c r="E631" s="38"/>
      <c r="F631" s="39" t="s">
        <v>251</v>
      </c>
      <c r="G631" s="38" t="s">
        <v>250</v>
      </c>
      <c r="H631" s="38" t="s">
        <v>352</v>
      </c>
      <c r="I631" s="40" t="s">
        <v>344</v>
      </c>
      <c r="J631" s="40">
        <v>11812.91</v>
      </c>
      <c r="K631" s="40">
        <v>11812.91</v>
      </c>
    </row>
    <row r="632" spans="1:11" s="41" customFormat="1" ht="42" customHeight="1" x14ac:dyDescent="0.25">
      <c r="A632" s="38" t="s">
        <v>248</v>
      </c>
      <c r="B632" s="38" t="s">
        <v>249</v>
      </c>
      <c r="C632" s="38" t="s">
        <v>250</v>
      </c>
      <c r="D632" s="38"/>
      <c r="E632" s="38"/>
      <c r="F632" s="39" t="s">
        <v>251</v>
      </c>
      <c r="G632" s="38" t="s">
        <v>250</v>
      </c>
      <c r="H632" s="38" t="s">
        <v>45</v>
      </c>
      <c r="I632" s="40">
        <v>7425.91</v>
      </c>
      <c r="J632" s="40">
        <v>217542.37</v>
      </c>
      <c r="K632" s="40">
        <v>224968.28</v>
      </c>
    </row>
    <row r="633" spans="1:11" s="41" customFormat="1" ht="42" customHeight="1" x14ac:dyDescent="0.25">
      <c r="A633" s="38" t="s">
        <v>248</v>
      </c>
      <c r="B633" s="38" t="s">
        <v>249</v>
      </c>
      <c r="C633" s="38" t="s">
        <v>252</v>
      </c>
      <c r="D633" s="38"/>
      <c r="E633" s="38"/>
      <c r="F633" s="39" t="s">
        <v>253</v>
      </c>
      <c r="G633" s="38" t="s">
        <v>252</v>
      </c>
      <c r="H633" s="38" t="s">
        <v>45</v>
      </c>
      <c r="I633" s="40">
        <v>51.41</v>
      </c>
      <c r="J633" s="40" t="s">
        <v>344</v>
      </c>
      <c r="K633" s="40">
        <v>51.41</v>
      </c>
    </row>
    <row r="634" spans="1:11" s="41" customFormat="1" ht="42" customHeight="1" x14ac:dyDescent="0.25">
      <c r="A634" s="38" t="s">
        <v>248</v>
      </c>
      <c r="B634" s="38" t="s">
        <v>249</v>
      </c>
      <c r="C634" s="38" t="s">
        <v>254</v>
      </c>
      <c r="D634" s="38"/>
      <c r="E634" s="38"/>
      <c r="F634" s="39" t="s">
        <v>255</v>
      </c>
      <c r="G634" s="38" t="s">
        <v>254</v>
      </c>
      <c r="H634" s="38" t="s">
        <v>363</v>
      </c>
      <c r="I634" s="40" t="s">
        <v>344</v>
      </c>
      <c r="J634" s="40">
        <v>1718319.07</v>
      </c>
      <c r="K634" s="40">
        <v>1718319.07</v>
      </c>
    </row>
    <row r="635" spans="1:11" s="41" customFormat="1" ht="42" customHeight="1" x14ac:dyDescent="0.25">
      <c r="A635" s="38" t="s">
        <v>248</v>
      </c>
      <c r="B635" s="38" t="s">
        <v>249</v>
      </c>
      <c r="C635" s="38" t="s">
        <v>254</v>
      </c>
      <c r="D635" s="38"/>
      <c r="E635" s="38"/>
      <c r="F635" s="39" t="s">
        <v>255</v>
      </c>
      <c r="G635" s="38" t="s">
        <v>254</v>
      </c>
      <c r="H635" s="38" t="s">
        <v>352</v>
      </c>
      <c r="I635" s="40" t="s">
        <v>344</v>
      </c>
      <c r="J635" s="40">
        <v>14614.54</v>
      </c>
      <c r="K635" s="40">
        <v>14614.54</v>
      </c>
    </row>
    <row r="636" spans="1:11" s="41" customFormat="1" ht="42" customHeight="1" x14ac:dyDescent="0.25">
      <c r="A636" s="38" t="s">
        <v>248</v>
      </c>
      <c r="B636" s="38" t="s">
        <v>249</v>
      </c>
      <c r="C636" s="38" t="s">
        <v>254</v>
      </c>
      <c r="D636" s="38"/>
      <c r="E636" s="38"/>
      <c r="F636" s="39" t="s">
        <v>255</v>
      </c>
      <c r="G636" s="38" t="s">
        <v>254</v>
      </c>
      <c r="H636" s="38" t="s">
        <v>45</v>
      </c>
      <c r="I636" s="40">
        <v>273.14999999999998</v>
      </c>
      <c r="J636" s="40">
        <v>145</v>
      </c>
      <c r="K636" s="40">
        <v>418.15</v>
      </c>
    </row>
    <row r="637" spans="1:11" s="41" customFormat="1" ht="42" customHeight="1" x14ac:dyDescent="0.25">
      <c r="A637" s="38" t="s">
        <v>248</v>
      </c>
      <c r="B637" s="38" t="s">
        <v>249</v>
      </c>
      <c r="C637" s="38" t="s">
        <v>256</v>
      </c>
      <c r="D637" s="38"/>
      <c r="E637" s="38"/>
      <c r="F637" s="39" t="s">
        <v>257</v>
      </c>
      <c r="G637" s="38" t="s">
        <v>256</v>
      </c>
      <c r="H637" s="38" t="s">
        <v>415</v>
      </c>
      <c r="I637" s="40" t="s">
        <v>344</v>
      </c>
      <c r="J637" s="40">
        <v>276662.94</v>
      </c>
      <c r="K637" s="40">
        <v>276662.94</v>
      </c>
    </row>
    <row r="638" spans="1:11" s="41" customFormat="1" ht="42" customHeight="1" x14ac:dyDescent="0.25">
      <c r="A638" s="38" t="s">
        <v>248</v>
      </c>
      <c r="B638" s="38" t="s">
        <v>249</v>
      </c>
      <c r="C638" s="38" t="s">
        <v>256</v>
      </c>
      <c r="D638" s="38"/>
      <c r="E638" s="38"/>
      <c r="F638" s="39" t="s">
        <v>257</v>
      </c>
      <c r="G638" s="38" t="s">
        <v>256</v>
      </c>
      <c r="H638" s="38" t="s">
        <v>445</v>
      </c>
      <c r="I638" s="40" t="s">
        <v>344</v>
      </c>
      <c r="J638" s="40">
        <v>-5717.52</v>
      </c>
      <c r="K638" s="40">
        <v>-5717.52</v>
      </c>
    </row>
    <row r="639" spans="1:11" s="41" customFormat="1" ht="42" customHeight="1" x14ac:dyDescent="0.25">
      <c r="A639" s="38" t="s">
        <v>248</v>
      </c>
      <c r="B639" s="38" t="s">
        <v>249</v>
      </c>
      <c r="C639" s="38" t="s">
        <v>256</v>
      </c>
      <c r="D639" s="38"/>
      <c r="E639" s="38"/>
      <c r="F639" s="39" t="s">
        <v>257</v>
      </c>
      <c r="G639" s="38" t="s">
        <v>256</v>
      </c>
      <c r="H639" s="38" t="s">
        <v>365</v>
      </c>
      <c r="I639" s="40" t="s">
        <v>344</v>
      </c>
      <c r="J639" s="40">
        <v>94295251.959999993</v>
      </c>
      <c r="K639" s="40">
        <v>94295251.959999993</v>
      </c>
    </row>
    <row r="640" spans="1:11" s="41" customFormat="1" ht="42" customHeight="1" x14ac:dyDescent="0.25">
      <c r="A640" s="38" t="s">
        <v>248</v>
      </c>
      <c r="B640" s="38" t="s">
        <v>249</v>
      </c>
      <c r="C640" s="38" t="s">
        <v>256</v>
      </c>
      <c r="D640" s="38"/>
      <c r="E640" s="38"/>
      <c r="F640" s="39" t="s">
        <v>257</v>
      </c>
      <c r="G640" s="38" t="s">
        <v>256</v>
      </c>
      <c r="H640" s="38" t="s">
        <v>349</v>
      </c>
      <c r="I640" s="40">
        <v>100</v>
      </c>
      <c r="J640" s="40">
        <v>13295287.380000001</v>
      </c>
      <c r="K640" s="40">
        <v>13295387.380000001</v>
      </c>
    </row>
    <row r="641" spans="1:11" s="41" customFormat="1" ht="42" customHeight="1" x14ac:dyDescent="0.25">
      <c r="A641" s="38" t="s">
        <v>248</v>
      </c>
      <c r="B641" s="38" t="s">
        <v>249</v>
      </c>
      <c r="C641" s="38" t="s">
        <v>256</v>
      </c>
      <c r="D641" s="38"/>
      <c r="E641" s="38"/>
      <c r="F641" s="39" t="s">
        <v>257</v>
      </c>
      <c r="G641" s="38" t="s">
        <v>256</v>
      </c>
      <c r="H641" s="38" t="s">
        <v>411</v>
      </c>
      <c r="I641" s="40" t="s">
        <v>344</v>
      </c>
      <c r="J641" s="40">
        <v>433015.83</v>
      </c>
      <c r="K641" s="40">
        <v>433015.83</v>
      </c>
    </row>
    <row r="642" spans="1:11" s="41" customFormat="1" ht="42" customHeight="1" x14ac:dyDescent="0.25">
      <c r="A642" s="38" t="s">
        <v>248</v>
      </c>
      <c r="B642" s="38" t="s">
        <v>249</v>
      </c>
      <c r="C642" s="38" t="s">
        <v>256</v>
      </c>
      <c r="D642" s="38"/>
      <c r="E642" s="38"/>
      <c r="F642" s="39" t="s">
        <v>257</v>
      </c>
      <c r="G642" s="38" t="s">
        <v>256</v>
      </c>
      <c r="H642" s="38" t="s">
        <v>351</v>
      </c>
      <c r="I642" s="40" t="s">
        <v>344</v>
      </c>
      <c r="J642" s="40">
        <v>6447.62</v>
      </c>
      <c r="K642" s="40">
        <v>6447.62</v>
      </c>
    </row>
    <row r="643" spans="1:11" s="41" customFormat="1" ht="42" customHeight="1" x14ac:dyDescent="0.25">
      <c r="A643" s="38" t="s">
        <v>248</v>
      </c>
      <c r="B643" s="38" t="s">
        <v>249</v>
      </c>
      <c r="C643" s="38" t="s">
        <v>256</v>
      </c>
      <c r="D643" s="38"/>
      <c r="E643" s="38"/>
      <c r="F643" s="39" t="s">
        <v>257</v>
      </c>
      <c r="G643" s="38" t="s">
        <v>256</v>
      </c>
      <c r="H643" s="38" t="s">
        <v>371</v>
      </c>
      <c r="I643" s="40" t="s">
        <v>344</v>
      </c>
      <c r="J643" s="40">
        <v>1573587.2</v>
      </c>
      <c r="K643" s="40">
        <v>1573587.2</v>
      </c>
    </row>
    <row r="644" spans="1:11" s="41" customFormat="1" ht="42" customHeight="1" x14ac:dyDescent="0.25">
      <c r="A644" s="38" t="s">
        <v>248</v>
      </c>
      <c r="B644" s="38" t="s">
        <v>249</v>
      </c>
      <c r="C644" s="38" t="s">
        <v>256</v>
      </c>
      <c r="D644" s="38"/>
      <c r="E644" s="38"/>
      <c r="F644" s="39" t="s">
        <v>257</v>
      </c>
      <c r="G644" s="38" t="s">
        <v>256</v>
      </c>
      <c r="H644" s="38" t="s">
        <v>352</v>
      </c>
      <c r="I644" s="40" t="s">
        <v>344</v>
      </c>
      <c r="J644" s="40">
        <v>995057.07</v>
      </c>
      <c r="K644" s="40">
        <v>995057.07</v>
      </c>
    </row>
    <row r="645" spans="1:11" s="41" customFormat="1" ht="42" customHeight="1" x14ac:dyDescent="0.25">
      <c r="A645" s="38" t="s">
        <v>248</v>
      </c>
      <c r="B645" s="38" t="s">
        <v>249</v>
      </c>
      <c r="C645" s="38" t="s">
        <v>256</v>
      </c>
      <c r="D645" s="38"/>
      <c r="E645" s="38"/>
      <c r="F645" s="39" t="s">
        <v>257</v>
      </c>
      <c r="G645" s="38" t="s">
        <v>256</v>
      </c>
      <c r="H645" s="38" t="s">
        <v>377</v>
      </c>
      <c r="I645" s="40" t="s">
        <v>344</v>
      </c>
      <c r="J645" s="40">
        <v>100781.47</v>
      </c>
      <c r="K645" s="40">
        <v>100781.47</v>
      </c>
    </row>
    <row r="646" spans="1:11" s="41" customFormat="1" ht="42" customHeight="1" x14ac:dyDescent="0.25">
      <c r="A646" s="38" t="s">
        <v>248</v>
      </c>
      <c r="B646" s="38" t="s">
        <v>249</v>
      </c>
      <c r="C646" s="38" t="s">
        <v>256</v>
      </c>
      <c r="D646" s="38"/>
      <c r="E646" s="38"/>
      <c r="F646" s="39" t="s">
        <v>257</v>
      </c>
      <c r="G646" s="38" t="s">
        <v>256</v>
      </c>
      <c r="H646" s="38" t="s">
        <v>45</v>
      </c>
      <c r="I646" s="40">
        <v>19524.900000000001</v>
      </c>
      <c r="J646" s="40">
        <v>10056.709999999999</v>
      </c>
      <c r="K646" s="40">
        <v>29581.61</v>
      </c>
    </row>
    <row r="647" spans="1:11" s="41" customFormat="1" ht="42" customHeight="1" x14ac:dyDescent="0.25">
      <c r="A647" s="38" t="s">
        <v>248</v>
      </c>
      <c r="B647" s="38" t="s">
        <v>249</v>
      </c>
      <c r="C647" s="38" t="s">
        <v>256</v>
      </c>
      <c r="D647" s="38"/>
      <c r="E647" s="38"/>
      <c r="F647" s="39" t="s">
        <v>257</v>
      </c>
      <c r="G647" s="38" t="s">
        <v>256</v>
      </c>
      <c r="H647" s="38" t="s">
        <v>345</v>
      </c>
      <c r="I647" s="40">
        <v>1252.19</v>
      </c>
      <c r="J647" s="40">
        <v>523966.58</v>
      </c>
      <c r="K647" s="40">
        <v>525218.77</v>
      </c>
    </row>
    <row r="648" spans="1:11" s="41" customFormat="1" ht="42" customHeight="1" x14ac:dyDescent="0.25">
      <c r="A648" s="38" t="s">
        <v>248</v>
      </c>
      <c r="B648" s="38" t="s">
        <v>249</v>
      </c>
      <c r="C648" s="38" t="s">
        <v>256</v>
      </c>
      <c r="D648" s="38"/>
      <c r="E648" s="38"/>
      <c r="F648" s="39" t="s">
        <v>257</v>
      </c>
      <c r="G648" s="38" t="s">
        <v>256</v>
      </c>
      <c r="H648" s="38" t="s">
        <v>1752</v>
      </c>
      <c r="I648" s="40" t="s">
        <v>344</v>
      </c>
      <c r="J648" s="40">
        <v>2245287</v>
      </c>
      <c r="K648" s="40">
        <v>2245287</v>
      </c>
    </row>
    <row r="649" spans="1:11" s="41" customFormat="1" ht="42" customHeight="1" x14ac:dyDescent="0.25">
      <c r="A649" s="38" t="s">
        <v>248</v>
      </c>
      <c r="B649" s="38" t="s">
        <v>249</v>
      </c>
      <c r="C649" s="38" t="s">
        <v>256</v>
      </c>
      <c r="D649" s="38"/>
      <c r="E649" s="38"/>
      <c r="F649" s="39" t="s">
        <v>257</v>
      </c>
      <c r="G649" s="38" t="s">
        <v>256</v>
      </c>
      <c r="H649" s="38" t="s">
        <v>356</v>
      </c>
      <c r="I649" s="40" t="s">
        <v>344</v>
      </c>
      <c r="J649" s="40">
        <v>81176.89</v>
      </c>
      <c r="K649" s="40">
        <v>81176.89</v>
      </c>
    </row>
    <row r="650" spans="1:11" s="41" customFormat="1" ht="42" customHeight="1" x14ac:dyDescent="0.25">
      <c r="A650" s="38" t="s">
        <v>248</v>
      </c>
      <c r="B650" s="38" t="s">
        <v>249</v>
      </c>
      <c r="C650" s="38" t="s">
        <v>258</v>
      </c>
      <c r="D650" s="38"/>
      <c r="E650" s="38"/>
      <c r="F650" s="39" t="s">
        <v>259</v>
      </c>
      <c r="G650" s="38" t="s">
        <v>258</v>
      </c>
      <c r="H650" s="38" t="s">
        <v>365</v>
      </c>
      <c r="I650" s="40">
        <v>909567.06</v>
      </c>
      <c r="J650" s="40" t="s">
        <v>344</v>
      </c>
      <c r="K650" s="40">
        <v>909567.06</v>
      </c>
    </row>
    <row r="651" spans="1:11" s="41" customFormat="1" ht="42" customHeight="1" x14ac:dyDescent="0.25">
      <c r="A651" s="38" t="s">
        <v>248</v>
      </c>
      <c r="B651" s="38" t="s">
        <v>249</v>
      </c>
      <c r="C651" s="38" t="s">
        <v>258</v>
      </c>
      <c r="D651" s="38"/>
      <c r="E651" s="38"/>
      <c r="F651" s="39" t="s">
        <v>259</v>
      </c>
      <c r="G651" s="38" t="s">
        <v>258</v>
      </c>
      <c r="H651" s="38" t="s">
        <v>45</v>
      </c>
      <c r="I651" s="40">
        <v>197.1</v>
      </c>
      <c r="J651" s="40" t="s">
        <v>344</v>
      </c>
      <c r="K651" s="40">
        <v>197.1</v>
      </c>
    </row>
    <row r="652" spans="1:11" s="41" customFormat="1" ht="42" customHeight="1" x14ac:dyDescent="0.25">
      <c r="A652" s="38" t="s">
        <v>248</v>
      </c>
      <c r="B652" s="38" t="s">
        <v>249</v>
      </c>
      <c r="C652" s="38" t="s">
        <v>260</v>
      </c>
      <c r="D652" s="38"/>
      <c r="E652" s="38"/>
      <c r="F652" s="39" t="s">
        <v>261</v>
      </c>
      <c r="G652" s="38" t="s">
        <v>260</v>
      </c>
      <c r="H652" s="38" t="s">
        <v>388</v>
      </c>
      <c r="I652" s="40" t="s">
        <v>344</v>
      </c>
      <c r="J652" s="40">
        <v>518141286.23000002</v>
      </c>
      <c r="K652" s="40">
        <v>518141286.23000002</v>
      </c>
    </row>
    <row r="653" spans="1:11" s="41" customFormat="1" ht="42" customHeight="1" x14ac:dyDescent="0.25">
      <c r="A653" s="38" t="s">
        <v>248</v>
      </c>
      <c r="B653" s="38" t="s">
        <v>249</v>
      </c>
      <c r="C653" s="38" t="s">
        <v>260</v>
      </c>
      <c r="D653" s="38"/>
      <c r="E653" s="38"/>
      <c r="F653" s="39" t="s">
        <v>261</v>
      </c>
      <c r="G653" s="38" t="s">
        <v>260</v>
      </c>
      <c r="H653" s="38" t="s">
        <v>509</v>
      </c>
      <c r="I653" s="40" t="s">
        <v>344</v>
      </c>
      <c r="J653" s="40">
        <v>152087663.81999999</v>
      </c>
      <c r="K653" s="40">
        <v>152087663.81999999</v>
      </c>
    </row>
    <row r="654" spans="1:11" s="41" customFormat="1" ht="42" customHeight="1" x14ac:dyDescent="0.25">
      <c r="A654" s="38" t="s">
        <v>248</v>
      </c>
      <c r="B654" s="38" t="s">
        <v>249</v>
      </c>
      <c r="C654" s="38" t="s">
        <v>260</v>
      </c>
      <c r="D654" s="38"/>
      <c r="E654" s="38"/>
      <c r="F654" s="39" t="s">
        <v>261</v>
      </c>
      <c r="G654" s="38" t="s">
        <v>260</v>
      </c>
      <c r="H654" s="38" t="s">
        <v>319</v>
      </c>
      <c r="I654" s="40" t="s">
        <v>344</v>
      </c>
      <c r="J654" s="40">
        <v>2391.7800000000002</v>
      </c>
      <c r="K654" s="40">
        <v>2391.7800000000002</v>
      </c>
    </row>
    <row r="655" spans="1:11" s="41" customFormat="1" ht="42" customHeight="1" x14ac:dyDescent="0.25">
      <c r="A655" s="38" t="s">
        <v>248</v>
      </c>
      <c r="B655" s="38" t="s">
        <v>249</v>
      </c>
      <c r="C655" s="38" t="s">
        <v>260</v>
      </c>
      <c r="D655" s="38"/>
      <c r="E655" s="38"/>
      <c r="F655" s="39" t="s">
        <v>261</v>
      </c>
      <c r="G655" s="38" t="s">
        <v>260</v>
      </c>
      <c r="H655" s="38" t="s">
        <v>262</v>
      </c>
      <c r="I655" s="40">
        <v>288876.34999999998</v>
      </c>
      <c r="J655" s="40" t="s">
        <v>344</v>
      </c>
      <c r="K655" s="40">
        <v>288876.34999999998</v>
      </c>
    </row>
    <row r="656" spans="1:11" s="41" customFormat="1" ht="42" customHeight="1" x14ac:dyDescent="0.25">
      <c r="A656" s="38" t="s">
        <v>248</v>
      </c>
      <c r="B656" s="38" t="s">
        <v>249</v>
      </c>
      <c r="C656" s="38" t="s">
        <v>260</v>
      </c>
      <c r="D656" s="38"/>
      <c r="E656" s="38"/>
      <c r="F656" s="39" t="s">
        <v>261</v>
      </c>
      <c r="G656" s="38" t="s">
        <v>260</v>
      </c>
      <c r="H656" s="38" t="s">
        <v>365</v>
      </c>
      <c r="I656" s="40" t="s">
        <v>344</v>
      </c>
      <c r="J656" s="40">
        <v>840928130.94000006</v>
      </c>
      <c r="K656" s="40">
        <v>840928130.94000006</v>
      </c>
    </row>
    <row r="657" spans="1:11" s="41" customFormat="1" ht="42" customHeight="1" x14ac:dyDescent="0.25">
      <c r="A657" s="38" t="s">
        <v>248</v>
      </c>
      <c r="B657" s="38" t="s">
        <v>249</v>
      </c>
      <c r="C657" s="38" t="s">
        <v>260</v>
      </c>
      <c r="D657" s="38"/>
      <c r="E657" s="38"/>
      <c r="F657" s="39" t="s">
        <v>261</v>
      </c>
      <c r="G657" s="38" t="s">
        <v>260</v>
      </c>
      <c r="H657" s="38" t="s">
        <v>349</v>
      </c>
      <c r="I657" s="40" t="s">
        <v>344</v>
      </c>
      <c r="J657" s="40">
        <v>1709552.24</v>
      </c>
      <c r="K657" s="40">
        <v>1709552.24</v>
      </c>
    </row>
    <row r="658" spans="1:11" s="41" customFormat="1" ht="42" customHeight="1" x14ac:dyDescent="0.25">
      <c r="A658" s="38" t="s">
        <v>248</v>
      </c>
      <c r="B658" s="38" t="s">
        <v>249</v>
      </c>
      <c r="C658" s="38" t="s">
        <v>260</v>
      </c>
      <c r="D658" s="38"/>
      <c r="E658" s="38"/>
      <c r="F658" s="39" t="s">
        <v>261</v>
      </c>
      <c r="G658" s="38" t="s">
        <v>260</v>
      </c>
      <c r="H658" s="38" t="s">
        <v>351</v>
      </c>
      <c r="I658" s="40" t="s">
        <v>344</v>
      </c>
      <c r="J658" s="40">
        <v>4011.64</v>
      </c>
      <c r="K658" s="40">
        <v>4011.64</v>
      </c>
    </row>
    <row r="659" spans="1:11" s="41" customFormat="1" ht="42" customHeight="1" x14ac:dyDescent="0.25">
      <c r="A659" s="38" t="s">
        <v>248</v>
      </c>
      <c r="B659" s="38" t="s">
        <v>249</v>
      </c>
      <c r="C659" s="38" t="s">
        <v>260</v>
      </c>
      <c r="D659" s="38"/>
      <c r="E659" s="38"/>
      <c r="F659" s="39" t="s">
        <v>261</v>
      </c>
      <c r="G659" s="38" t="s">
        <v>260</v>
      </c>
      <c r="H659" s="38" t="s">
        <v>352</v>
      </c>
      <c r="I659" s="40" t="s">
        <v>344</v>
      </c>
      <c r="J659" s="40">
        <v>5563027.25</v>
      </c>
      <c r="K659" s="40">
        <v>5563027.25</v>
      </c>
    </row>
    <row r="660" spans="1:11" s="41" customFormat="1" ht="42" customHeight="1" x14ac:dyDescent="0.25">
      <c r="A660" s="38" t="s">
        <v>248</v>
      </c>
      <c r="B660" s="38" t="s">
        <v>249</v>
      </c>
      <c r="C660" s="38" t="s">
        <v>260</v>
      </c>
      <c r="D660" s="38"/>
      <c r="E660" s="38"/>
      <c r="F660" s="39" t="s">
        <v>261</v>
      </c>
      <c r="G660" s="38" t="s">
        <v>260</v>
      </c>
      <c r="H660" s="38" t="s">
        <v>377</v>
      </c>
      <c r="I660" s="40" t="s">
        <v>344</v>
      </c>
      <c r="J660" s="40">
        <v>640.02</v>
      </c>
      <c r="K660" s="40">
        <v>640.02</v>
      </c>
    </row>
    <row r="661" spans="1:11" s="41" customFormat="1" ht="42" customHeight="1" x14ac:dyDescent="0.25">
      <c r="A661" s="38" t="s">
        <v>248</v>
      </c>
      <c r="B661" s="38" t="s">
        <v>249</v>
      </c>
      <c r="C661" s="38" t="s">
        <v>260</v>
      </c>
      <c r="D661" s="38"/>
      <c r="E661" s="38"/>
      <c r="F661" s="39" t="s">
        <v>261</v>
      </c>
      <c r="G661" s="38" t="s">
        <v>260</v>
      </c>
      <c r="H661" s="38" t="s">
        <v>45</v>
      </c>
      <c r="I661" s="40" t="s">
        <v>344</v>
      </c>
      <c r="J661" s="40">
        <v>18433.02</v>
      </c>
      <c r="K661" s="40">
        <v>18433.02</v>
      </c>
    </row>
    <row r="662" spans="1:11" s="41" customFormat="1" ht="42" customHeight="1" x14ac:dyDescent="0.25">
      <c r="A662" s="38" t="s">
        <v>248</v>
      </c>
      <c r="B662" s="38" t="s">
        <v>249</v>
      </c>
      <c r="C662" s="38" t="s">
        <v>260</v>
      </c>
      <c r="D662" s="38"/>
      <c r="E662" s="38"/>
      <c r="F662" s="39" t="s">
        <v>261</v>
      </c>
      <c r="G662" s="38" t="s">
        <v>260</v>
      </c>
      <c r="H662" s="38" t="s">
        <v>345</v>
      </c>
      <c r="I662" s="40" t="s">
        <v>344</v>
      </c>
      <c r="J662" s="40">
        <v>7485.67</v>
      </c>
      <c r="K662" s="40">
        <v>7485.67</v>
      </c>
    </row>
    <row r="663" spans="1:11" s="41" customFormat="1" ht="42" customHeight="1" x14ac:dyDescent="0.25">
      <c r="A663" s="38" t="s">
        <v>248</v>
      </c>
      <c r="B663" s="38" t="s">
        <v>249</v>
      </c>
      <c r="C663" s="38" t="s">
        <v>260</v>
      </c>
      <c r="D663" s="38"/>
      <c r="E663" s="38"/>
      <c r="F663" s="39" t="s">
        <v>261</v>
      </c>
      <c r="G663" s="38" t="s">
        <v>260</v>
      </c>
      <c r="H663" s="38" t="s">
        <v>356</v>
      </c>
      <c r="I663" s="40">
        <v>43426881.060000002</v>
      </c>
      <c r="J663" s="40" t="s">
        <v>344</v>
      </c>
      <c r="K663" s="40">
        <v>43426881.060000002</v>
      </c>
    </row>
    <row r="664" spans="1:11" s="41" customFormat="1" ht="42" customHeight="1" x14ac:dyDescent="0.25">
      <c r="A664" s="38" t="s">
        <v>248</v>
      </c>
      <c r="B664" s="38" t="s">
        <v>249</v>
      </c>
      <c r="C664" s="38" t="s">
        <v>1743</v>
      </c>
      <c r="D664" s="38"/>
      <c r="E664" s="38"/>
      <c r="F664" s="39" t="s">
        <v>263</v>
      </c>
      <c r="G664" s="38" t="s">
        <v>1743</v>
      </c>
      <c r="H664" s="38" t="s">
        <v>45</v>
      </c>
      <c r="I664" s="40">
        <v>284.22000000000003</v>
      </c>
      <c r="J664" s="40" t="s">
        <v>344</v>
      </c>
      <c r="K664" s="40">
        <v>284.22000000000003</v>
      </c>
    </row>
    <row r="665" spans="1:11" s="41" customFormat="1" ht="42" customHeight="1" x14ac:dyDescent="0.25">
      <c r="A665" s="38" t="s">
        <v>248</v>
      </c>
      <c r="B665" s="38" t="s">
        <v>249</v>
      </c>
      <c r="C665" s="38" t="s">
        <v>264</v>
      </c>
      <c r="D665" s="38"/>
      <c r="E665" s="38"/>
      <c r="F665" s="39" t="s">
        <v>265</v>
      </c>
      <c r="G665" s="38" t="s">
        <v>264</v>
      </c>
      <c r="H665" s="38" t="s">
        <v>45</v>
      </c>
      <c r="I665" s="40">
        <v>742.85</v>
      </c>
      <c r="J665" s="40" t="s">
        <v>344</v>
      </c>
      <c r="K665" s="40">
        <v>742.85</v>
      </c>
    </row>
    <row r="666" spans="1:11" s="41" customFormat="1" ht="42" customHeight="1" x14ac:dyDescent="0.25">
      <c r="A666" s="38" t="s">
        <v>248</v>
      </c>
      <c r="B666" s="38" t="s">
        <v>249</v>
      </c>
      <c r="C666" s="38" t="s">
        <v>264</v>
      </c>
      <c r="D666" s="38"/>
      <c r="E666" s="38"/>
      <c r="F666" s="39" t="s">
        <v>265</v>
      </c>
      <c r="G666" s="38" t="s">
        <v>264</v>
      </c>
      <c r="H666" s="38" t="s">
        <v>358</v>
      </c>
      <c r="I666" s="40">
        <v>25653.27</v>
      </c>
      <c r="J666" s="40" t="s">
        <v>344</v>
      </c>
      <c r="K666" s="40">
        <v>25653.27</v>
      </c>
    </row>
    <row r="667" spans="1:11" s="41" customFormat="1" ht="42" customHeight="1" x14ac:dyDescent="0.25">
      <c r="A667" s="38" t="s">
        <v>248</v>
      </c>
      <c r="B667" s="38" t="s">
        <v>249</v>
      </c>
      <c r="C667" s="38" t="s">
        <v>267</v>
      </c>
      <c r="D667" s="38"/>
      <c r="E667" s="38"/>
      <c r="F667" s="39" t="s">
        <v>268</v>
      </c>
      <c r="G667" s="38" t="s">
        <v>267</v>
      </c>
      <c r="H667" s="38" t="s">
        <v>45</v>
      </c>
      <c r="I667" s="40">
        <v>364.2</v>
      </c>
      <c r="J667" s="40" t="s">
        <v>344</v>
      </c>
      <c r="K667" s="40">
        <v>364.2</v>
      </c>
    </row>
    <row r="668" spans="1:11" s="41" customFormat="1" ht="42" customHeight="1" x14ac:dyDescent="0.25">
      <c r="A668" s="38" t="s">
        <v>248</v>
      </c>
      <c r="B668" s="38" t="s">
        <v>249</v>
      </c>
      <c r="C668" s="38" t="s">
        <v>510</v>
      </c>
      <c r="D668" s="38"/>
      <c r="E668" s="38"/>
      <c r="F668" s="39" t="s">
        <v>511</v>
      </c>
      <c r="G668" s="38" t="s">
        <v>510</v>
      </c>
      <c r="H668" s="38" t="s">
        <v>45</v>
      </c>
      <c r="I668" s="40" t="s">
        <v>344</v>
      </c>
      <c r="J668" s="40">
        <v>40.450000000000003</v>
      </c>
      <c r="K668" s="40">
        <v>40.450000000000003</v>
      </c>
    </row>
    <row r="669" spans="1:11" s="41" customFormat="1" ht="42" customHeight="1" x14ac:dyDescent="0.25">
      <c r="A669" s="38" t="s">
        <v>248</v>
      </c>
      <c r="B669" s="38" t="s">
        <v>249</v>
      </c>
      <c r="C669" s="38" t="s">
        <v>269</v>
      </c>
      <c r="D669" s="38"/>
      <c r="E669" s="38"/>
      <c r="F669" s="39" t="s">
        <v>270</v>
      </c>
      <c r="G669" s="38" t="s">
        <v>269</v>
      </c>
      <c r="H669" s="38" t="s">
        <v>345</v>
      </c>
      <c r="I669" s="40">
        <v>1534.57</v>
      </c>
      <c r="J669" s="40" t="s">
        <v>344</v>
      </c>
      <c r="K669" s="40">
        <v>1534.57</v>
      </c>
    </row>
    <row r="670" spans="1:11" s="41" customFormat="1" ht="42" customHeight="1" x14ac:dyDescent="0.25">
      <c r="A670" s="38" t="s">
        <v>248</v>
      </c>
      <c r="B670" s="38" t="s">
        <v>249</v>
      </c>
      <c r="C670" s="38" t="s">
        <v>269</v>
      </c>
      <c r="D670" s="38"/>
      <c r="E670" s="38"/>
      <c r="F670" s="39" t="s">
        <v>270</v>
      </c>
      <c r="G670" s="38" t="s">
        <v>269</v>
      </c>
      <c r="H670" s="38" t="s">
        <v>372</v>
      </c>
      <c r="I670" s="40">
        <v>35016.160000000003</v>
      </c>
      <c r="J670" s="40" t="s">
        <v>344</v>
      </c>
      <c r="K670" s="40">
        <v>35016.160000000003</v>
      </c>
    </row>
    <row r="671" spans="1:11" s="41" customFormat="1" ht="42" customHeight="1" x14ac:dyDescent="0.25">
      <c r="A671" s="38" t="s">
        <v>248</v>
      </c>
      <c r="B671" s="38" t="s">
        <v>249</v>
      </c>
      <c r="C671" s="38" t="s">
        <v>269</v>
      </c>
      <c r="D671" s="38"/>
      <c r="E671" s="38"/>
      <c r="F671" s="39" t="s">
        <v>270</v>
      </c>
      <c r="G671" s="38" t="s">
        <v>269</v>
      </c>
      <c r="H671" s="38" t="s">
        <v>444</v>
      </c>
      <c r="I671" s="40">
        <v>1424230.2</v>
      </c>
      <c r="J671" s="40" t="s">
        <v>344</v>
      </c>
      <c r="K671" s="40">
        <v>1424230.2</v>
      </c>
    </row>
    <row r="672" spans="1:11" s="41" customFormat="1" ht="42" customHeight="1" x14ac:dyDescent="0.25">
      <c r="A672" s="38" t="s">
        <v>248</v>
      </c>
      <c r="B672" s="38" t="s">
        <v>249</v>
      </c>
      <c r="C672" s="38" t="s">
        <v>1714</v>
      </c>
      <c r="D672" s="38"/>
      <c r="E672" s="38"/>
      <c r="F672" s="39" t="s">
        <v>272</v>
      </c>
      <c r="G672" s="38" t="s">
        <v>1714</v>
      </c>
      <c r="H672" s="38" t="s">
        <v>45</v>
      </c>
      <c r="I672" s="40">
        <v>1347</v>
      </c>
      <c r="J672" s="40" t="s">
        <v>344</v>
      </c>
      <c r="K672" s="40">
        <v>1347</v>
      </c>
    </row>
    <row r="673" spans="1:11" s="41" customFormat="1" ht="42" customHeight="1" x14ac:dyDescent="0.25">
      <c r="A673" s="38" t="s">
        <v>248</v>
      </c>
      <c r="B673" s="38" t="s">
        <v>249</v>
      </c>
      <c r="C673" s="38" t="s">
        <v>273</v>
      </c>
      <c r="D673" s="38"/>
      <c r="E673" s="38"/>
      <c r="F673" s="39" t="s">
        <v>274</v>
      </c>
      <c r="G673" s="38" t="s">
        <v>273</v>
      </c>
      <c r="H673" s="38" t="s">
        <v>353</v>
      </c>
      <c r="I673" s="40" t="s">
        <v>344</v>
      </c>
      <c r="J673" s="40">
        <v>27712.97</v>
      </c>
      <c r="K673" s="40">
        <v>27712.97</v>
      </c>
    </row>
    <row r="674" spans="1:11" s="41" customFormat="1" ht="42" customHeight="1" x14ac:dyDescent="0.25">
      <c r="A674" s="38" t="s">
        <v>248</v>
      </c>
      <c r="B674" s="38" t="s">
        <v>249</v>
      </c>
      <c r="C674" s="38" t="s">
        <v>273</v>
      </c>
      <c r="D674" s="38"/>
      <c r="E674" s="38"/>
      <c r="F674" s="39" t="s">
        <v>274</v>
      </c>
      <c r="G674" s="38" t="s">
        <v>273</v>
      </c>
      <c r="H674" s="38" t="s">
        <v>45</v>
      </c>
      <c r="I674" s="40">
        <v>122477.49</v>
      </c>
      <c r="J674" s="40" t="s">
        <v>344</v>
      </c>
      <c r="K674" s="40">
        <v>122477.49</v>
      </c>
    </row>
    <row r="675" spans="1:11" s="41" customFormat="1" ht="42" customHeight="1" x14ac:dyDescent="0.25">
      <c r="A675" s="38" t="s">
        <v>248</v>
      </c>
      <c r="B675" s="38" t="s">
        <v>249</v>
      </c>
      <c r="C675" s="38" t="s">
        <v>275</v>
      </c>
      <c r="D675" s="38"/>
      <c r="E675" s="38"/>
      <c r="F675" s="39" t="s">
        <v>276</v>
      </c>
      <c r="G675" s="38" t="s">
        <v>275</v>
      </c>
      <c r="H675" s="38" t="s">
        <v>371</v>
      </c>
      <c r="I675" s="40" t="s">
        <v>344</v>
      </c>
      <c r="J675" s="40">
        <v>136668.79999999999</v>
      </c>
      <c r="K675" s="40">
        <v>136668.79999999999</v>
      </c>
    </row>
    <row r="676" spans="1:11" s="41" customFormat="1" ht="42" customHeight="1" x14ac:dyDescent="0.25">
      <c r="A676" s="38" t="s">
        <v>248</v>
      </c>
      <c r="B676" s="38" t="s">
        <v>249</v>
      </c>
      <c r="C676" s="38" t="s">
        <v>275</v>
      </c>
      <c r="D676" s="38"/>
      <c r="E676" s="38"/>
      <c r="F676" s="39" t="s">
        <v>276</v>
      </c>
      <c r="G676" s="38" t="s">
        <v>275</v>
      </c>
      <c r="H676" s="38" t="s">
        <v>363</v>
      </c>
      <c r="I676" s="40" t="s">
        <v>344</v>
      </c>
      <c r="J676" s="40">
        <v>1096826.1000000001</v>
      </c>
      <c r="K676" s="40">
        <v>1096826.1000000001</v>
      </c>
    </row>
    <row r="677" spans="1:11" s="41" customFormat="1" ht="42" customHeight="1" x14ac:dyDescent="0.25">
      <c r="A677" s="38" t="s">
        <v>248</v>
      </c>
      <c r="B677" s="38" t="s">
        <v>249</v>
      </c>
      <c r="C677" s="38" t="s">
        <v>275</v>
      </c>
      <c r="D677" s="38"/>
      <c r="E677" s="38"/>
      <c r="F677" s="39" t="s">
        <v>276</v>
      </c>
      <c r="G677" s="38" t="s">
        <v>275</v>
      </c>
      <c r="H677" s="38" t="s">
        <v>352</v>
      </c>
      <c r="I677" s="40" t="s">
        <v>344</v>
      </c>
      <c r="J677" s="40">
        <v>18056.740000000002</v>
      </c>
      <c r="K677" s="40">
        <v>18056.740000000002</v>
      </c>
    </row>
    <row r="678" spans="1:11" s="41" customFormat="1" ht="42" customHeight="1" x14ac:dyDescent="0.25">
      <c r="A678" s="38" t="s">
        <v>248</v>
      </c>
      <c r="B678" s="38" t="s">
        <v>249</v>
      </c>
      <c r="C678" s="38" t="s">
        <v>275</v>
      </c>
      <c r="D678" s="38"/>
      <c r="E678" s="38"/>
      <c r="F678" s="39" t="s">
        <v>276</v>
      </c>
      <c r="G678" s="38" t="s">
        <v>275</v>
      </c>
      <c r="H678" s="38" t="s">
        <v>353</v>
      </c>
      <c r="I678" s="40">
        <v>161116.20000000001</v>
      </c>
      <c r="J678" s="40" t="s">
        <v>344</v>
      </c>
      <c r="K678" s="40">
        <v>161116.20000000001</v>
      </c>
    </row>
    <row r="679" spans="1:11" s="41" customFormat="1" ht="42" customHeight="1" x14ac:dyDescent="0.25">
      <c r="A679" s="38" t="s">
        <v>248</v>
      </c>
      <c r="B679" s="38" t="s">
        <v>249</v>
      </c>
      <c r="C679" s="38" t="s">
        <v>275</v>
      </c>
      <c r="D679" s="38"/>
      <c r="E679" s="38"/>
      <c r="F679" s="39" t="s">
        <v>276</v>
      </c>
      <c r="G679" s="38" t="s">
        <v>275</v>
      </c>
      <c r="H679" s="38" t="s">
        <v>45</v>
      </c>
      <c r="I679" s="40">
        <v>43953.33</v>
      </c>
      <c r="J679" s="40" t="s">
        <v>344</v>
      </c>
      <c r="K679" s="40">
        <v>43953.33</v>
      </c>
    </row>
    <row r="680" spans="1:11" s="41" customFormat="1" ht="42" customHeight="1" x14ac:dyDescent="0.25">
      <c r="A680" s="38" t="s">
        <v>248</v>
      </c>
      <c r="B680" s="38" t="s">
        <v>249</v>
      </c>
      <c r="C680" s="38" t="s">
        <v>275</v>
      </c>
      <c r="D680" s="38"/>
      <c r="E680" s="38"/>
      <c r="F680" s="39" t="s">
        <v>276</v>
      </c>
      <c r="G680" s="38" t="s">
        <v>275</v>
      </c>
      <c r="H680" s="38" t="s">
        <v>345</v>
      </c>
      <c r="I680" s="40">
        <v>72391.240000000005</v>
      </c>
      <c r="J680" s="40" t="s">
        <v>344</v>
      </c>
      <c r="K680" s="40">
        <v>72391.240000000005</v>
      </c>
    </row>
    <row r="681" spans="1:11" s="41" customFormat="1" ht="42" customHeight="1" x14ac:dyDescent="0.25">
      <c r="A681" s="38" t="s">
        <v>248</v>
      </c>
      <c r="B681" s="38" t="s">
        <v>249</v>
      </c>
      <c r="C681" s="38" t="s">
        <v>275</v>
      </c>
      <c r="D681" s="38"/>
      <c r="E681" s="38"/>
      <c r="F681" s="39" t="s">
        <v>276</v>
      </c>
      <c r="G681" s="38" t="s">
        <v>275</v>
      </c>
      <c r="H681" s="38" t="s">
        <v>1752</v>
      </c>
      <c r="I681" s="40">
        <v>102646939.23</v>
      </c>
      <c r="J681" s="40" t="s">
        <v>344</v>
      </c>
      <c r="K681" s="40">
        <v>102646939.23</v>
      </c>
    </row>
    <row r="682" spans="1:11" s="41" customFormat="1" ht="42" customHeight="1" x14ac:dyDescent="0.25">
      <c r="A682" s="38" t="s">
        <v>248</v>
      </c>
      <c r="B682" s="38" t="s">
        <v>249</v>
      </c>
      <c r="C682" s="38" t="s">
        <v>275</v>
      </c>
      <c r="D682" s="38"/>
      <c r="E682" s="38"/>
      <c r="F682" s="39" t="s">
        <v>276</v>
      </c>
      <c r="G682" s="38" t="s">
        <v>275</v>
      </c>
      <c r="H682" s="38" t="s">
        <v>444</v>
      </c>
      <c r="I682" s="40" t="s">
        <v>344</v>
      </c>
      <c r="J682" s="40">
        <v>10693</v>
      </c>
      <c r="K682" s="40">
        <v>10693</v>
      </c>
    </row>
    <row r="683" spans="1:11" s="41" customFormat="1" ht="42" customHeight="1" x14ac:dyDescent="0.25">
      <c r="A683" s="38" t="s">
        <v>248</v>
      </c>
      <c r="B683" s="38" t="s">
        <v>512</v>
      </c>
      <c r="C683" s="38" t="s">
        <v>512</v>
      </c>
      <c r="D683" s="38"/>
      <c r="E683" s="38"/>
      <c r="F683" s="39" t="s">
        <v>513</v>
      </c>
      <c r="G683" s="38" t="s">
        <v>512</v>
      </c>
      <c r="H683" s="38" t="s">
        <v>352</v>
      </c>
      <c r="I683" s="40" t="s">
        <v>344</v>
      </c>
      <c r="J683" s="40">
        <v>130775.02</v>
      </c>
      <c r="K683" s="40">
        <v>130775.02</v>
      </c>
    </row>
    <row r="684" spans="1:11" s="41" customFormat="1" ht="42" customHeight="1" x14ac:dyDescent="0.25">
      <c r="A684" s="38" t="s">
        <v>248</v>
      </c>
      <c r="B684" s="38" t="s">
        <v>512</v>
      </c>
      <c r="C684" s="38" t="s">
        <v>512</v>
      </c>
      <c r="D684" s="38"/>
      <c r="E684" s="38"/>
      <c r="F684" s="39" t="s">
        <v>513</v>
      </c>
      <c r="G684" s="38" t="s">
        <v>512</v>
      </c>
      <c r="H684" s="38" t="s">
        <v>377</v>
      </c>
      <c r="I684" s="40" t="s">
        <v>344</v>
      </c>
      <c r="J684" s="40">
        <v>2754635.02</v>
      </c>
      <c r="K684" s="40">
        <v>2754635.02</v>
      </c>
    </row>
    <row r="685" spans="1:11" s="41" customFormat="1" ht="42" customHeight="1" x14ac:dyDescent="0.25">
      <c r="A685" s="38" t="s">
        <v>248</v>
      </c>
      <c r="B685" s="38" t="s">
        <v>512</v>
      </c>
      <c r="C685" s="38" t="s">
        <v>512</v>
      </c>
      <c r="D685" s="38"/>
      <c r="E685" s="38"/>
      <c r="F685" s="39" t="s">
        <v>513</v>
      </c>
      <c r="G685" s="38" t="s">
        <v>512</v>
      </c>
      <c r="H685" s="38" t="s">
        <v>345</v>
      </c>
      <c r="I685" s="40" t="s">
        <v>344</v>
      </c>
      <c r="J685" s="40">
        <v>20.05</v>
      </c>
      <c r="K685" s="40">
        <v>20.05</v>
      </c>
    </row>
    <row r="686" spans="1:11" s="41" customFormat="1" ht="42" customHeight="1" x14ac:dyDescent="0.25">
      <c r="A686" s="38" t="s">
        <v>248</v>
      </c>
      <c r="B686" s="38" t="s">
        <v>512</v>
      </c>
      <c r="C686" s="38" t="s">
        <v>277</v>
      </c>
      <c r="D686" s="38"/>
      <c r="E686" s="38"/>
      <c r="F686" s="39" t="s">
        <v>514</v>
      </c>
      <c r="G686" s="38" t="s">
        <v>277</v>
      </c>
      <c r="H686" s="38" t="s">
        <v>348</v>
      </c>
      <c r="I686" s="40" t="s">
        <v>344</v>
      </c>
      <c r="J686" s="40">
        <v>1999797.77</v>
      </c>
      <c r="K686" s="40">
        <v>1999797.77</v>
      </c>
    </row>
    <row r="687" spans="1:11" s="41" customFormat="1" ht="42" customHeight="1" x14ac:dyDescent="0.25">
      <c r="A687" s="38" t="s">
        <v>248</v>
      </c>
      <c r="B687" s="38" t="s">
        <v>512</v>
      </c>
      <c r="C687" s="38" t="s">
        <v>277</v>
      </c>
      <c r="D687" s="38"/>
      <c r="E687" s="38"/>
      <c r="F687" s="39" t="s">
        <v>514</v>
      </c>
      <c r="G687" s="38" t="s">
        <v>277</v>
      </c>
      <c r="H687" s="38" t="s">
        <v>352</v>
      </c>
      <c r="I687" s="40" t="s">
        <v>344</v>
      </c>
      <c r="J687" s="40">
        <v>4057.12</v>
      </c>
      <c r="K687" s="40">
        <v>4057.12</v>
      </c>
    </row>
    <row r="688" spans="1:11" s="41" customFormat="1" ht="42" customHeight="1" x14ac:dyDescent="0.25">
      <c r="A688" s="38" t="s">
        <v>248</v>
      </c>
      <c r="B688" s="38" t="s">
        <v>512</v>
      </c>
      <c r="C688" s="38" t="s">
        <v>277</v>
      </c>
      <c r="D688" s="38" t="s">
        <v>278</v>
      </c>
      <c r="E688" s="38"/>
      <c r="F688" s="39" t="s">
        <v>279</v>
      </c>
      <c r="G688" s="38" t="s">
        <v>278</v>
      </c>
      <c r="H688" s="38" t="s">
        <v>1861</v>
      </c>
      <c r="I688" s="40">
        <v>58611.51</v>
      </c>
      <c r="J688" s="40" t="s">
        <v>344</v>
      </c>
      <c r="K688" s="40">
        <v>58611.51</v>
      </c>
    </row>
    <row r="689" spans="1:12" s="41" customFormat="1" ht="42" customHeight="1" x14ac:dyDescent="0.25">
      <c r="A689" s="38" t="s">
        <v>248</v>
      </c>
      <c r="B689" s="38" t="s">
        <v>280</v>
      </c>
      <c r="C689" s="38" t="s">
        <v>515</v>
      </c>
      <c r="D689" s="38"/>
      <c r="E689" s="38"/>
      <c r="F689" s="39" t="s">
        <v>516</v>
      </c>
      <c r="G689" s="38" t="s">
        <v>515</v>
      </c>
      <c r="H689" s="38" t="s">
        <v>352</v>
      </c>
      <c r="I689" s="40" t="s">
        <v>344</v>
      </c>
      <c r="J689" s="40">
        <v>1341142.17</v>
      </c>
      <c r="K689" s="40">
        <v>1341142.17</v>
      </c>
    </row>
    <row r="690" spans="1:12" s="41" customFormat="1" ht="42" customHeight="1" x14ac:dyDescent="0.25">
      <c r="A690" s="38" t="s">
        <v>248</v>
      </c>
      <c r="B690" s="38" t="s">
        <v>280</v>
      </c>
      <c r="C690" s="38" t="s">
        <v>517</v>
      </c>
      <c r="D690" s="38"/>
      <c r="E690" s="38"/>
      <c r="F690" s="39" t="s">
        <v>281</v>
      </c>
      <c r="G690" s="38" t="s">
        <v>517</v>
      </c>
      <c r="H690" s="38" t="s">
        <v>45</v>
      </c>
      <c r="I690" s="40">
        <v>4477.54</v>
      </c>
      <c r="J690" s="40" t="s">
        <v>344</v>
      </c>
      <c r="K690" s="40">
        <v>4477.54</v>
      </c>
    </row>
    <row r="691" spans="1:12" s="41" customFormat="1" ht="42" customHeight="1" x14ac:dyDescent="0.25">
      <c r="A691" s="38" t="s">
        <v>248</v>
      </c>
      <c r="B691" s="38" t="s">
        <v>280</v>
      </c>
      <c r="C691" s="38" t="s">
        <v>1742</v>
      </c>
      <c r="D691" s="38" t="s">
        <v>1709</v>
      </c>
      <c r="E691" s="38"/>
      <c r="F691" s="39" t="s">
        <v>282</v>
      </c>
      <c r="G691" s="38" t="s">
        <v>1709</v>
      </c>
      <c r="H691" s="38" t="s">
        <v>45</v>
      </c>
      <c r="I691" s="40">
        <v>27564.2</v>
      </c>
      <c r="J691" s="40">
        <v>16</v>
      </c>
      <c r="K691" s="40">
        <v>27580.2</v>
      </c>
    </row>
    <row r="692" spans="1:12" s="41" customFormat="1" ht="42" customHeight="1" x14ac:dyDescent="0.25">
      <c r="A692" s="38" t="s">
        <v>248</v>
      </c>
      <c r="B692" s="38" t="s">
        <v>280</v>
      </c>
      <c r="C692" s="38" t="s">
        <v>1871</v>
      </c>
      <c r="D692" s="38"/>
      <c r="E692" s="38"/>
      <c r="F692" s="39" t="s">
        <v>283</v>
      </c>
      <c r="G692" s="38" t="s">
        <v>1871</v>
      </c>
      <c r="H692" s="38" t="s">
        <v>345</v>
      </c>
      <c r="I692" s="40">
        <v>641365.68000000005</v>
      </c>
      <c r="J692" s="40" t="s">
        <v>344</v>
      </c>
      <c r="K692" s="40">
        <v>641365.68000000005</v>
      </c>
    </row>
    <row r="693" spans="1:12" s="41" customFormat="1" ht="42" customHeight="1" x14ac:dyDescent="0.25">
      <c r="A693" s="38" t="s">
        <v>248</v>
      </c>
      <c r="B693" s="38" t="s">
        <v>280</v>
      </c>
      <c r="C693" s="38" t="s">
        <v>1871</v>
      </c>
      <c r="D693" s="38"/>
      <c r="E693" s="38"/>
      <c r="F693" s="39" t="s">
        <v>283</v>
      </c>
      <c r="G693" s="38" t="s">
        <v>1871</v>
      </c>
      <c r="H693" s="38" t="s">
        <v>1752</v>
      </c>
      <c r="I693" s="40">
        <v>121742.68</v>
      </c>
      <c r="J693" s="40" t="s">
        <v>344</v>
      </c>
      <c r="K693" s="40">
        <v>121742.68</v>
      </c>
    </row>
    <row r="694" spans="1:12" s="41" customFormat="1" ht="42" customHeight="1" x14ac:dyDescent="0.25">
      <c r="A694" s="38" t="s">
        <v>248</v>
      </c>
      <c r="B694" s="38" t="s">
        <v>280</v>
      </c>
      <c r="C694" s="38" t="s">
        <v>284</v>
      </c>
      <c r="D694" s="38"/>
      <c r="E694" s="38"/>
      <c r="F694" s="39" t="s">
        <v>285</v>
      </c>
      <c r="G694" s="38" t="s">
        <v>284</v>
      </c>
      <c r="H694" s="38" t="s">
        <v>1762</v>
      </c>
      <c r="I694" s="40">
        <v>45740.27</v>
      </c>
      <c r="J694" s="40" t="s">
        <v>344</v>
      </c>
      <c r="K694" s="40">
        <v>45740.27</v>
      </c>
    </row>
    <row r="695" spans="1:12" s="41" customFormat="1" ht="42" customHeight="1" x14ac:dyDescent="0.25">
      <c r="A695" s="38" t="s">
        <v>248</v>
      </c>
      <c r="B695" s="38" t="s">
        <v>280</v>
      </c>
      <c r="C695" s="38" t="s">
        <v>284</v>
      </c>
      <c r="D695" s="38"/>
      <c r="E695" s="38"/>
      <c r="F695" s="39" t="s">
        <v>285</v>
      </c>
      <c r="G695" s="38" t="s">
        <v>284</v>
      </c>
      <c r="H695" s="38" t="s">
        <v>127</v>
      </c>
      <c r="I695" s="40">
        <v>395.39</v>
      </c>
      <c r="J695" s="40" t="s">
        <v>344</v>
      </c>
      <c r="K695" s="40">
        <v>395.39</v>
      </c>
    </row>
    <row r="696" spans="1:12" s="41" customFormat="1" ht="42" customHeight="1" x14ac:dyDescent="0.25">
      <c r="A696" s="38" t="s">
        <v>248</v>
      </c>
      <c r="B696" s="38" t="s">
        <v>280</v>
      </c>
      <c r="C696" s="38" t="s">
        <v>284</v>
      </c>
      <c r="D696" s="38"/>
      <c r="E696" s="38"/>
      <c r="F696" s="39" t="s">
        <v>285</v>
      </c>
      <c r="G696" s="38" t="s">
        <v>284</v>
      </c>
      <c r="H696" s="38" t="s">
        <v>352</v>
      </c>
      <c r="I696" s="40">
        <v>6621264.5499999998</v>
      </c>
      <c r="J696" s="40">
        <v>912753.07</v>
      </c>
      <c r="K696" s="40">
        <v>7534017.6200000001</v>
      </c>
    </row>
    <row r="697" spans="1:12" s="41" customFormat="1" ht="42" customHeight="1" x14ac:dyDescent="0.25">
      <c r="A697" s="38" t="s">
        <v>248</v>
      </c>
      <c r="B697" s="38" t="s">
        <v>280</v>
      </c>
      <c r="C697" s="38" t="s">
        <v>284</v>
      </c>
      <c r="D697" s="38"/>
      <c r="E697" s="38"/>
      <c r="F697" s="39" t="s">
        <v>285</v>
      </c>
      <c r="G697" s="38" t="s">
        <v>284</v>
      </c>
      <c r="H697" s="38" t="s">
        <v>287</v>
      </c>
      <c r="I697" s="40">
        <v>317.39999999999998</v>
      </c>
      <c r="J697" s="40" t="s">
        <v>344</v>
      </c>
      <c r="K697" s="40">
        <v>317.39999999999998</v>
      </c>
    </row>
    <row r="698" spans="1:12" s="41" customFormat="1" ht="42" customHeight="1" x14ac:dyDescent="0.25">
      <c r="A698" s="38" t="s">
        <v>248</v>
      </c>
      <c r="B698" s="38" t="s">
        <v>280</v>
      </c>
      <c r="C698" s="38" t="s">
        <v>284</v>
      </c>
      <c r="D698" s="38"/>
      <c r="E698" s="38"/>
      <c r="F698" s="39" t="s">
        <v>285</v>
      </c>
      <c r="G698" s="38" t="s">
        <v>284</v>
      </c>
      <c r="H698" s="38" t="s">
        <v>132</v>
      </c>
      <c r="I698" s="40">
        <v>2580311.4500000002</v>
      </c>
      <c r="J698" s="40" t="s">
        <v>344</v>
      </c>
      <c r="K698" s="40">
        <v>2580311.4500000002</v>
      </c>
    </row>
    <row r="699" spans="1:12" s="41" customFormat="1" ht="42" customHeight="1" x14ac:dyDescent="0.25">
      <c r="A699" s="38" t="s">
        <v>248</v>
      </c>
      <c r="B699" s="38" t="s">
        <v>280</v>
      </c>
      <c r="C699" s="38" t="s">
        <v>284</v>
      </c>
      <c r="D699" s="38"/>
      <c r="E699" s="38"/>
      <c r="F699" s="39" t="s">
        <v>285</v>
      </c>
      <c r="G699" s="38" t="s">
        <v>284</v>
      </c>
      <c r="H699" s="38" t="s">
        <v>455</v>
      </c>
      <c r="I699" s="40">
        <v>9441605.7200000007</v>
      </c>
      <c r="J699" s="40" t="s">
        <v>344</v>
      </c>
      <c r="K699" s="40">
        <v>9441605.7200000007</v>
      </c>
    </row>
    <row r="700" spans="1:12" s="41" customFormat="1" ht="42" customHeight="1" x14ac:dyDescent="0.25">
      <c r="A700" s="38" t="s">
        <v>248</v>
      </c>
      <c r="B700" s="38" t="s">
        <v>280</v>
      </c>
      <c r="C700" s="38" t="s">
        <v>284</v>
      </c>
      <c r="D700" s="38"/>
      <c r="E700" s="38"/>
      <c r="F700" s="39" t="s">
        <v>285</v>
      </c>
      <c r="G700" s="38" t="s">
        <v>284</v>
      </c>
      <c r="H700" s="38" t="s">
        <v>45</v>
      </c>
      <c r="I700" s="40">
        <v>-78231.87</v>
      </c>
      <c r="J700" s="40" t="s">
        <v>344</v>
      </c>
      <c r="K700" s="40">
        <v>-78231.87</v>
      </c>
    </row>
    <row r="701" spans="1:12" s="41" customFormat="1" ht="42" customHeight="1" x14ac:dyDescent="0.25">
      <c r="A701" s="38" t="s">
        <v>248</v>
      </c>
      <c r="B701" s="38" t="s">
        <v>280</v>
      </c>
      <c r="C701" s="38" t="s">
        <v>284</v>
      </c>
      <c r="D701" s="38"/>
      <c r="E701" s="38"/>
      <c r="F701" s="39" t="s">
        <v>285</v>
      </c>
      <c r="G701" s="38" t="s">
        <v>284</v>
      </c>
      <c r="H701" s="38" t="s">
        <v>345</v>
      </c>
      <c r="I701" s="40">
        <v>14.48</v>
      </c>
      <c r="J701" s="40" t="s">
        <v>344</v>
      </c>
      <c r="K701" s="40">
        <v>14.48</v>
      </c>
    </row>
    <row r="702" spans="1:12" s="41" customFormat="1" ht="42" customHeight="1" x14ac:dyDescent="0.25">
      <c r="A702" s="38" t="s">
        <v>248</v>
      </c>
      <c r="B702" s="38" t="s">
        <v>280</v>
      </c>
      <c r="C702" s="38" t="s">
        <v>284</v>
      </c>
      <c r="D702" s="38"/>
      <c r="E702" s="38"/>
      <c r="F702" s="39" t="s">
        <v>285</v>
      </c>
      <c r="G702" s="38" t="s">
        <v>284</v>
      </c>
      <c r="H702" s="38" t="s">
        <v>354</v>
      </c>
      <c r="I702" s="40">
        <v>751105.66</v>
      </c>
      <c r="J702" s="40" t="s">
        <v>344</v>
      </c>
      <c r="K702" s="40">
        <v>751105.66</v>
      </c>
    </row>
    <row r="703" spans="1:12" s="41" customFormat="1" ht="42" customHeight="1" x14ac:dyDescent="0.25">
      <c r="A703" s="38" t="s">
        <v>248</v>
      </c>
      <c r="B703" s="38" t="s">
        <v>280</v>
      </c>
      <c r="C703" s="38" t="s">
        <v>284</v>
      </c>
      <c r="D703" s="38"/>
      <c r="E703" s="38"/>
      <c r="F703" s="39" t="s">
        <v>285</v>
      </c>
      <c r="G703" s="38" t="s">
        <v>284</v>
      </c>
      <c r="H703" s="38" t="s">
        <v>435</v>
      </c>
      <c r="I703" s="40">
        <v>16789558.5</v>
      </c>
      <c r="J703" s="40" t="s">
        <v>344</v>
      </c>
      <c r="K703" s="40">
        <v>16789558.5</v>
      </c>
    </row>
    <row r="704" spans="1:12" s="41" customFormat="1" ht="42" customHeight="1" x14ac:dyDescent="0.25">
      <c r="A704" s="38" t="s">
        <v>248</v>
      </c>
      <c r="B704" s="38" t="s">
        <v>280</v>
      </c>
      <c r="C704" s="38" t="s">
        <v>284</v>
      </c>
      <c r="D704" s="38"/>
      <c r="E704" s="38"/>
      <c r="F704" s="39" t="s">
        <v>285</v>
      </c>
      <c r="G704" s="38" t="s">
        <v>284</v>
      </c>
      <c r="H704" s="38" t="s">
        <v>358</v>
      </c>
      <c r="I704" s="40">
        <v>32520.52</v>
      </c>
      <c r="J704" s="40" t="s">
        <v>344</v>
      </c>
      <c r="K704" s="40">
        <v>32520.52</v>
      </c>
      <c r="L704" s="177"/>
    </row>
    <row r="706" spans="9:10" x14ac:dyDescent="0.25">
      <c r="I706" s="93"/>
      <c r="J706" s="93"/>
    </row>
  </sheetData>
  <printOptions horizontalCentered="1"/>
  <pageMargins left="0.7" right="0.7" top="0.85" bottom="0.75" header="0.3" footer="0.3"/>
  <pageSetup scale="25" orientation="landscape" r:id="rId1"/>
  <headerFooter>
    <oddHeader>&amp;C&amp;"Times New Roman,Bold"&amp;14GOVERNMENTAL COST FUNDS
STATEMENT OF REVENUES BY AGENCY AND SOURCE 
FOR THE FISCAL YEAR ENDED JUNE 30,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INTRODUCTION</vt:lpstr>
      <vt:lpstr>REVENUE LEGEND</vt:lpstr>
      <vt:lpstr>CONTENTS</vt:lpstr>
      <vt:lpstr>FUND SOURCE GENERAL</vt:lpstr>
      <vt:lpstr>FUND SOURCE GENERAL SPECIAL</vt:lpstr>
      <vt:lpstr>FUND SOURCE FEEDER</vt:lpstr>
      <vt:lpstr>FUND SOURCE TRANSPORTATION</vt:lpstr>
      <vt:lpstr>FUND SOURCE OTHER GOVT COST FD</vt:lpstr>
      <vt:lpstr>BY AGENCY AND SOURCE</vt:lpstr>
      <vt:lpstr>RECEIPTS FROM THE FEDERAL GOVT</vt:lpstr>
      <vt:lpstr>INVESTMENTS</vt:lpstr>
      <vt:lpstr>CONTENTS!Print_Area</vt:lpstr>
      <vt:lpstr>INTRODUCTION!Print_Area</vt:lpstr>
      <vt:lpstr>INVESTMENTS!Print_Area</vt:lpstr>
      <vt:lpstr>'BY AGENCY AND SOURCE'!Print_Titles</vt:lpstr>
      <vt:lpstr>'FUND SOURCE FEEDER'!Print_Titles</vt:lpstr>
      <vt:lpstr>'FUND SOURCE GENERAL'!Print_Titles</vt:lpstr>
      <vt:lpstr>'FUND SOURCE GENERAL SPECIAL'!Print_Titles</vt:lpstr>
      <vt:lpstr>'FUND SOURCE OTHER GOVT COST FD'!Print_Titles</vt:lpstr>
      <vt:lpstr>'FUND SOURCE TRANSPORTATION'!Print_Titles</vt:lpstr>
      <vt:lpstr>'RECEIPTS FROM THE FEDERAL GOVT'!Print_Titles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Saeteun, Jennifer</dc:creator>
  <cp:lastModifiedBy>Saeteun, Jennifer</cp:lastModifiedBy>
  <cp:lastPrinted>2018-04-06T18:49:31Z</cp:lastPrinted>
  <dcterms:created xsi:type="dcterms:W3CDTF">2018-02-20T22:51:26Z</dcterms:created>
  <dcterms:modified xsi:type="dcterms:W3CDTF">2018-04-09T21:01:58Z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